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Catálogo" sheetId="3" state="visible" r:id="rId3"/>
    <sheet xmlns:r="http://schemas.openxmlformats.org/officeDocument/2006/relationships" name="Sessões" sheetId="4" state="visible" r:id="rId4"/>
    <sheet xmlns:r="http://schemas.openxmlformats.org/officeDocument/2006/relationships" name="Vocabulário" sheetId="5" state="visible" r:id="rId5"/>
    <sheet xmlns:r="http://schemas.openxmlformats.org/officeDocument/2006/relationships" name="Riassunti" sheetId="6" state="visible" r:id="rId6"/>
  </sheets>
  <definedNames>
    <definedName name="_xlnm._FilterDatabase" localSheetId="2" hidden="1">'Catálogo'!$A$1:$P$223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0">
    <font>
      <name val="Calibri"/>
      <family val="2"/>
      <color theme="1"/>
      <sz val="11"/>
      <scheme val="minor"/>
    </font>
    <font>
      <b val="1"/>
      <color rgb="00A63D2F"/>
      <sz val="22"/>
    </font>
    <font>
      <i val="1"/>
      <color rgb="004A5559"/>
      <sz val="12"/>
    </font>
    <font>
      <b val="1"/>
      <sz val="14"/>
    </font>
    <font>
      <color rgb="004F8A5B"/>
    </font>
    <font>
      <color rgb="002F8A86"/>
    </font>
    <font>
      <color rgb="002F6F9F"/>
    </font>
    <font>
      <color rgb="005A58A6"/>
    </font>
    <font>
      <color rgb="00B8862A"/>
    </font>
    <font>
      <color rgb="00B5532F"/>
    </font>
    <font>
      <color rgb="008A2F4A"/>
    </font>
    <font>
      <color rgb="00A63D2F"/>
      <u val="single"/>
    </font>
    <font>
      <color rgb="006B7275"/>
      <sz val="9"/>
    </font>
    <font>
      <b val="1"/>
      <color rgb="00FFFFFF"/>
    </font>
    <font>
      <color rgb="006B7275"/>
    </font>
    <font>
      <b val="1"/>
      <color rgb="00A63D2F"/>
      <sz val="20"/>
    </font>
    <font>
      <i val="1"/>
      <color rgb="006B7275"/>
    </font>
    <font>
      <color rgb="004A5559"/>
    </font>
    <font>
      <b val="1"/>
      <sz val="13"/>
    </font>
    <font>
      <b val="1"/>
    </font>
  </fonts>
  <fills count="10">
    <fill>
      <patternFill/>
    </fill>
    <fill>
      <patternFill patternType="gray125"/>
    </fill>
    <fill>
      <patternFill patternType="solid">
        <fgColor rgb="001F2A2E"/>
      </patternFill>
    </fill>
    <fill>
      <patternFill patternType="solid">
        <fgColor rgb="004F8A5B"/>
      </patternFill>
    </fill>
    <fill>
      <patternFill patternType="solid">
        <fgColor rgb="002F8A86"/>
      </patternFill>
    </fill>
    <fill>
      <patternFill patternType="solid">
        <fgColor rgb="002F6F9F"/>
      </patternFill>
    </fill>
    <fill>
      <patternFill patternType="solid">
        <fgColor rgb="005A58A6"/>
      </patternFill>
    </fill>
    <fill>
      <patternFill patternType="solid">
        <fgColor rgb="00B8862A"/>
      </patternFill>
    </fill>
    <fill>
      <patternFill patternType="solid">
        <fgColor rgb="00B5532F"/>
      </patternFill>
    </fill>
    <fill>
      <patternFill patternType="solid">
        <fgColor rgb="008A2F4A"/>
      </patternFill>
    </fill>
  </fills>
  <borders count="2">
    <border>
      <left/>
      <right/>
      <top/>
      <bottom/>
      <diagonal/>
    </border>
    <border>
      <bottom style="thin">
        <color rgb="00DDD2BD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5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0" borderId="0" applyAlignment="1" pivotButton="0" quotePrefix="0" xfId="0">
      <alignment horizontal="right"/>
    </xf>
    <xf numFmtId="0" fontId="13" fillId="2" borderId="0" pivotButton="0" quotePrefix="0" xfId="0"/>
    <xf numFmtId="0" fontId="13" fillId="3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pivotButton="0" quotePrefix="0" xfId="0"/>
    <xf numFmtId="0" fontId="13" fillId="4" borderId="1" applyAlignment="1" pivotButton="0" quotePrefix="0" xfId="0">
      <alignment horizontal="center"/>
    </xf>
    <xf numFmtId="0" fontId="13" fillId="5" borderId="1" applyAlignment="1" pivotButton="0" quotePrefix="0" xfId="0">
      <alignment horizontal="center"/>
    </xf>
    <xf numFmtId="0" fontId="13" fillId="6" borderId="1" applyAlignment="1" pivotButton="0" quotePrefix="0" xfId="0">
      <alignment horizontal="center"/>
    </xf>
    <xf numFmtId="0" fontId="13" fillId="7" borderId="1" applyAlignment="1" pivotButton="0" quotePrefix="0" xfId="0">
      <alignment horizontal="center"/>
    </xf>
    <xf numFmtId="0" fontId="13" fillId="8" borderId="1" applyAlignment="1" pivotButton="0" quotePrefix="0" xfId="0">
      <alignment horizontal="center"/>
    </xf>
    <xf numFmtId="0" fontId="13" fillId="9" borderId="1" applyAlignment="1" pivotButton="0" quotePrefix="0" xfId="0">
      <alignment horizontal="center"/>
    </xf>
    <xf numFmtId="0" fontId="19" fillId="0" borderId="0" pivotButton="0" quotePrefix="0" xfId="0"/>
    <xf numFmtId="9" fontId="19" fillId="0" borderId="0" pivotButton="0" quotePrefix="0" xfId="0"/>
    <xf numFmtId="0" fontId="13" fillId="2" borderId="0" applyAlignment="1" pivotButton="0" quotePrefix="0" xfId="0">
      <alignment vertical="center" wrapText="1"/>
    </xf>
    <xf numFmtId="0" fontId="11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4" fontId="1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CEBDD"/>
        </patternFill>
      </fill>
    </dxf>
    <dxf>
      <fill>
        <patternFill patternType="solid">
          <fgColor rgb="00FBEFD2"/>
        </patternFill>
      </fill>
    </dxf>
    <dxf>
      <fill>
        <patternFill patternType="solid">
          <fgColor rgb="00E3ECF5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aleffemanuel.github.io/biblioteca-italiana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learn-italian-online.net/resources/italian-short-stories/1110-carmela-e-il-ragno.html" TargetMode="External" Id="rId1"/><Relationship Type="http://schemas.openxmlformats.org/officeDocument/2006/relationships/hyperlink" Target="https://learn-italian-online.net/resources/italian-short-stories/1108-un-uomo-con-la-camicia-bl.html" TargetMode="External" Id="rId2"/><Relationship Type="http://schemas.openxmlformats.org/officeDocument/2006/relationships/hyperlink" Target="https://learn-italian-online.net/resources/italian-short-stories/1113-la-sveglia-rotta.html" TargetMode="External" Id="rId3"/><Relationship Type="http://schemas.openxmlformats.org/officeDocument/2006/relationships/hyperlink" Target="https://learn-italian-online.net/resources/italian-short-stories/1111-la-cassaforte.html" TargetMode="External" Id="rId4"/><Relationship Type="http://schemas.openxmlformats.org/officeDocument/2006/relationships/hyperlink" Target="https://learn-italian-online.net/resources/italian-short-stories/1114-l-ultima-rosa.html" TargetMode="External" Id="rId5"/><Relationship Type="http://schemas.openxmlformats.org/officeDocument/2006/relationships/hyperlink" Target="https://learn-italian-online.net/resources/italian-short-stories/1112-la-nonna-e-la-piscina.html" TargetMode="External" Id="rId6"/><Relationship Type="http://schemas.openxmlformats.org/officeDocument/2006/relationships/hyperlink" Target="https://learn-italian-online.net/resources/italian-short-stories/1109-l-ombrello-giallo.html" TargetMode="External" Id="rId7"/><Relationship Type="http://schemas.openxmlformats.org/officeDocument/2006/relationships/hyperlink" Target="https://quickitalian.eu/la-capretta-nel-pozzo/" TargetMode="External" Id="rId8"/><Relationship Type="http://schemas.openxmlformats.org/officeDocument/2006/relationships/hyperlink" Target="https://quickitalian.eu/il-prezzo-del-fumo/" TargetMode="External" Id="rId9"/><Relationship Type="http://schemas.openxmlformats.org/officeDocument/2006/relationships/hyperlink" Target="https://quickitalian.eu/un-uomo-molto-ricco/" TargetMode="External" Id="rId10"/><Relationship Type="http://schemas.openxmlformats.org/officeDocument/2006/relationships/hyperlink" Target="https://quickitalian.eu/la-donna-vestita-di-nero/" TargetMode="External" Id="rId11"/><Relationship Type="http://schemas.openxmlformats.org/officeDocument/2006/relationships/hyperlink" Target="https://quickitalian.eu/goffredo-va-al-mercato/" TargetMode="External" Id="rId12"/><Relationship Type="http://schemas.openxmlformats.org/officeDocument/2006/relationships/hyperlink" Target="https://quickitalian.eu/uno-strano-negozio/" TargetMode="External" Id="rId13"/><Relationship Type="http://schemas.openxmlformats.org/officeDocument/2006/relationships/hyperlink" Target="https://quickitalian.eu/il-truffatore/" TargetMode="External" Id="rId14"/><Relationship Type="http://schemas.openxmlformats.org/officeDocument/2006/relationships/hyperlink" Target="https://quickitalian.eu/fame-nelle-tenebre/" TargetMode="External" Id="rId15"/><Relationship Type="http://schemas.openxmlformats.org/officeDocument/2006/relationships/hyperlink" Target="https://quickitalian.eu/arturo-e-gli-sms/" TargetMode="External" Id="rId16"/><Relationship Type="http://schemas.openxmlformats.org/officeDocument/2006/relationships/hyperlink" Target="https://quickitalian.eu/la-vecchia-e-la-gallina/" TargetMode="External" Id="rId17"/><Relationship Type="http://schemas.openxmlformats.org/officeDocument/2006/relationships/hyperlink" Target="https://quickitalian.eu/il-cammello-nella-tenda/" TargetMode="External" Id="rId18"/><Relationship Type="http://schemas.openxmlformats.org/officeDocument/2006/relationships/hyperlink" Target="https://quickitalian.eu/il-trucco/" TargetMode="External" Id="rId19"/><Relationship Type="http://schemas.openxmlformats.org/officeDocument/2006/relationships/hyperlink" Target="https://quickitalian.eu/la-donna-nella-stanza/" TargetMode="External" Id="rId20"/><Relationship Type="http://schemas.openxmlformats.org/officeDocument/2006/relationships/hyperlink" Target="https://quickitalian.eu/il-passaggio-in-auto/" TargetMode="External" Id="rId21"/><Relationship Type="http://schemas.openxmlformats.org/officeDocument/2006/relationships/hyperlink" Target="https://quickitalian.eu/la-donna-del-terzo-piano/" TargetMode="External" Id="rId22"/><Relationship Type="http://schemas.openxmlformats.org/officeDocument/2006/relationships/hyperlink" Target="https://quickitalian.eu/la-metropolitana/" TargetMode="External" Id="rId23"/><Relationship Type="http://schemas.openxmlformats.org/officeDocument/2006/relationships/hyperlink" Target="https://quickitalian.eu/lombra-nel-bosco/" TargetMode="External" Id="rId24"/><Relationship Type="http://schemas.openxmlformats.org/officeDocument/2006/relationships/hyperlink" Target="https://learn-italian-online.net/resources/italian-short-stories/1086-la-votazione.html" TargetMode="External" Id="rId25"/><Relationship Type="http://schemas.openxmlformats.org/officeDocument/2006/relationships/hyperlink" Target="https://quickitalian.eu/il-treno-di-notte/" TargetMode="External" Id="rId26"/><Relationship Type="http://schemas.openxmlformats.org/officeDocument/2006/relationships/hyperlink" Target="https://quickitalian.eu/il-pozzo-nel-cortile/" TargetMode="External" Id="rId27"/><Relationship Type="http://schemas.openxmlformats.org/officeDocument/2006/relationships/hyperlink" Target="https://quickitalian.eu/il-fascicolo-ay475/" TargetMode="External" Id="rId28"/><Relationship Type="http://schemas.openxmlformats.org/officeDocument/2006/relationships/hyperlink" Target="https://quickitalian.eu/quando-arriva-la-sera/" TargetMode="External" Id="rId29"/><Relationship Type="http://schemas.openxmlformats.org/officeDocument/2006/relationships/hyperlink" Target="https://learn-italian-online.net/resources/italian-short-stories/1081-il-prezzo-del-fumo.html" TargetMode="External" Id="rId30"/><Relationship Type="http://schemas.openxmlformats.org/officeDocument/2006/relationships/hyperlink" Target="https://learn-italian-online.net/resources/italian-short-stories/1080-ganfo-il-pellicciaio.html" TargetMode="External" Id="rId31"/><Relationship Type="http://schemas.openxmlformats.org/officeDocument/2006/relationships/hyperlink" Target="https://learn-italian-online.net/resources/italian-short-stories/1099-la-mano-scorticata.html" TargetMode="External" Id="rId32"/><Relationship Type="http://schemas.openxmlformats.org/officeDocument/2006/relationships/hyperlink" Target="https://learn-italian-online.net/resources/italian-short-stories/1115-le-foto-in-spiaggia.html" TargetMode="External" Id="rId33"/><Relationship Type="http://schemas.openxmlformats.org/officeDocument/2006/relationships/hyperlink" Target="https://learn-italian-online.net/resources/italian-short-stories/399-i-tre-fratelli-scemi.html" TargetMode="External" Id="rId34"/><Relationship Type="http://schemas.openxmlformats.org/officeDocument/2006/relationships/hyperlink" Target="https://learn-italian-online.net/resources/italian-short-stories/595-l-avvocatino-difensore.html" TargetMode="External" Id="rId35"/><Relationship Type="http://schemas.openxmlformats.org/officeDocument/2006/relationships/hyperlink" Target="https://learn-italian-online.net/resources/italian-short-stories/1076-il-poliziotto-e-l&#8217;inno.html" TargetMode="External" Id="rId36"/><Relationship Type="http://schemas.openxmlformats.org/officeDocument/2006/relationships/hyperlink" Target="https://learn-italian-online.net/resources/italian-short-stories/598-l-omino-anticipato.html" TargetMode="External" Id="rId37"/><Relationship Type="http://schemas.openxmlformats.org/officeDocument/2006/relationships/hyperlink" Target="https://learn-italian-online.net/resources/italian-short-stories/1077-il-mistero-di-fastigliano.html" TargetMode="External" Id="rId38"/><Relationship Type="http://schemas.openxmlformats.org/officeDocument/2006/relationships/hyperlink" Target="https://learn-italian-online.net/resources/italian-short-stories/703-l-abate-e-il-mugnaio.html" TargetMode="External" Id="rId39"/><Relationship Type="http://schemas.openxmlformats.org/officeDocument/2006/relationships/hyperlink" Target="https://learn-italian-online.net/resources/italian-short-stories/333-il-regalo-di-natale.html" TargetMode="External" Id="rId40"/><Relationship Type="http://schemas.openxmlformats.org/officeDocument/2006/relationships/hyperlink" Target="https://learn-italian-online.net/resources/italian-short-stories/1082-il-gatto-nero.html" TargetMode="External" Id="rId41"/><Relationship Type="http://schemas.openxmlformats.org/officeDocument/2006/relationships/hyperlink" Target="https://learn-italian-online.net/resources/italian-short-stories/709-un-osso-di-morto.html" TargetMode="External" Id="rId42"/><Relationship Type="http://schemas.openxmlformats.org/officeDocument/2006/relationships/hyperlink" Target="https://learn-italian-online.net/resources/italian-short-stories/704-la-roba.html" TargetMode="External" Id="rId43"/><Relationship Type="http://schemas.openxmlformats.org/officeDocument/2006/relationships/hyperlink" Target="https://learn-italian-online.net/resources/italian-short-stories/332-la-minestra-di-pietre.html" TargetMode="External" Id="rId44"/><Relationship Type="http://schemas.openxmlformats.org/officeDocument/2006/relationships/hyperlink" Target="https://learn-italian-online.net/resources/italian-short-stories/334-la-collana-di-diamanti.html" TargetMode="External" Id="rId45"/><Relationship Type="http://schemas.openxmlformats.org/officeDocument/2006/relationships/hyperlink" Target="https://learn-italian-online.net/resources/italian-short-stories/697-salvestro-e-la-medicina-per-sua-moglie.html" TargetMode="External" Id="rId46"/><Relationship Type="http://schemas.openxmlformats.org/officeDocument/2006/relationships/hyperlink" Target="https://learn-italian-online.net/resources/italian-short-stories/702-l-infermiere-di-tata.html" TargetMode="External" Id="rId47"/><Relationship Type="http://schemas.openxmlformats.org/officeDocument/2006/relationships/hyperlink" Target="https://learn-italian-online.net/resources/italian-short-stories/1075-il-riscatto-del-capo-rosso.html" TargetMode="External" Id="rId48"/><Relationship Type="http://schemas.openxmlformats.org/officeDocument/2006/relationships/hyperlink" Target="https://learn-italian-online.net/resources/italian-short-stories/701-guasparri-e-il-rubino.html" TargetMode="External" Id="rId49"/><Relationship Type="http://schemas.openxmlformats.org/officeDocument/2006/relationships/hyperlink" Target="https://learn-italian-online.net/resources/italian-short-stories/705-rosso-malpelo.html" TargetMode="External" Id="rId50"/><Relationship Type="http://schemas.openxmlformats.org/officeDocument/2006/relationships/hyperlink" Target="https://learn-italian-online.net/resources/italian-short-stories/1079-un-uomo-di-successo.html" TargetMode="External" Id="rId51"/><Relationship Type="http://schemas.openxmlformats.org/officeDocument/2006/relationships/hyperlink" Target="https://learn-italian-online.net/resources/italian-short-stories/708-la-lettera-u-manoscritto-d-un-pazzo.html" TargetMode="External" Id="rId52"/><Relationship Type="http://schemas.openxmlformats.org/officeDocument/2006/relationships/hyperlink" Target="https://learn-italian-online.net/resources/italian-short-stories/335-la-scienza-esatta-del-matrimonio.html" TargetMode="External" Id="rId53"/><Relationship Type="http://schemas.openxmlformats.org/officeDocument/2006/relationships/hyperlink" Target="https://liberliber.it/autori/autori-d/grazia-deledda/leggende-sarde/" TargetMode="External" Id="rId54"/><Relationship Type="http://schemas.openxmlformats.org/officeDocument/2006/relationships/hyperlink" Target="https://liberliber.it/autori/autori-c/luigi-capuana/scurpiddu/" TargetMode="External" Id="rId55"/><Relationship Type="http://schemas.openxmlformats.org/officeDocument/2006/relationships/hyperlink" Target="https://www.gutenberg.org/ebooks/17805" TargetMode="External" Id="rId56"/><Relationship Type="http://schemas.openxmlformats.org/officeDocument/2006/relationships/hyperlink" Target="https://liberliber.it/autori/autori-c/carlo-collodi-alias-carlo-lorenzini/storie-allegre/" TargetMode="External" Id="rId57"/><Relationship Type="http://schemas.openxmlformats.org/officeDocument/2006/relationships/hyperlink" Target="https://liberliber.it/autori/autori-c/luigi-capuana/cera-una-volta/" TargetMode="External" Id="rId58"/><Relationship Type="http://schemas.openxmlformats.org/officeDocument/2006/relationships/hyperlink" Target="https://liberliber.it/autori/autori-c/carlo-collodi-alias-carlo-lorenzini/pinocchio/" TargetMode="External" Id="rId59"/><Relationship Type="http://schemas.openxmlformats.org/officeDocument/2006/relationships/hyperlink" Target="https://liberliber.it/autori/autori-d/grazia-deledda/il-dono-di-natale/" TargetMode="External" Id="rId60"/><Relationship Type="http://schemas.openxmlformats.org/officeDocument/2006/relationships/hyperlink" Target="https://it.wikisource.org/wiki/Il_giornalino_di_Gian_Burrasca" TargetMode="External" Id="rId61"/><Relationship Type="http://schemas.openxmlformats.org/officeDocument/2006/relationships/hyperlink" Target="https://liberliber.it/autori/autori-d/edmondo-de-amicis/cuore/" TargetMode="External" Id="rId62"/><Relationship Type="http://schemas.openxmlformats.org/officeDocument/2006/relationships/hyperlink" Target="https://www.gutenberg.org/ebooks/49463" TargetMode="External" Id="rId63"/><Relationship Type="http://schemas.openxmlformats.org/officeDocument/2006/relationships/hyperlink" Target="https://liberliber.it/autori/autori-c/carlo-collodi-alias-carlo-lorenzini/i-racconti-delle-fate/" TargetMode="External" Id="rId64"/><Relationship Type="http://schemas.openxmlformats.org/officeDocument/2006/relationships/hyperlink" Target="https://oaleffemanuel.github.io/biblioteca-italiana/textos/adolfo-albertazzi-il-nido.pdf" TargetMode="External" Id="rId65"/><Relationship Type="http://schemas.openxmlformats.org/officeDocument/2006/relationships/hyperlink" Target="https://oaleffemanuel.github.io/biblioteca-italiana/textos/adolfo-albertazzi-punizione.pdf" TargetMode="External" Id="rId66"/><Relationship Type="http://schemas.openxmlformats.org/officeDocument/2006/relationships/hyperlink" Target="https://oaleffemanuel.github.io/biblioteca-italiana/textos/adolfo-albertazzi-l-entusiasta-punito.pdf" TargetMode="External" Id="rId67"/><Relationship Type="http://schemas.openxmlformats.org/officeDocument/2006/relationships/hyperlink" Target="https://oaleffemanuel.github.io/biblioteca-italiana/textos/federico-de-roberto-lomonimo.pdf" TargetMode="External" Id="rId68"/><Relationship Type="http://schemas.openxmlformats.org/officeDocument/2006/relationships/hyperlink" Target="https://oaleffemanuel.github.io/biblioteca-italiana/textos/adolfo-albertazzi-efficacia-d-una-giarrettiera.pdf" TargetMode="External" Id="rId69"/><Relationship Type="http://schemas.openxmlformats.org/officeDocument/2006/relationships/hyperlink" Target="https://oaleffemanuel.github.io/biblioteca-italiana/textos/adolfo-albertazzi-l-agnello.pdf" TargetMode="External" Id="rId70"/><Relationship Type="http://schemas.openxmlformats.org/officeDocument/2006/relationships/hyperlink" Target="https://oaleffemanuel.github.io/biblioteca-italiana/textos/federico-de-roberto-il-gran-rapporto.pdf" TargetMode="External" Id="rId71"/><Relationship Type="http://schemas.openxmlformats.org/officeDocument/2006/relationships/hyperlink" Target="https://oaleffemanuel.github.io/biblioteca-italiana/textos/adolfo-albertazzi-liberalita-di-messer-bertramo-daquino.pdf" TargetMode="External" Id="rId72"/><Relationship Type="http://schemas.openxmlformats.org/officeDocument/2006/relationships/hyperlink" Target="https://oaleffemanuel.github.io/biblioteca-italiana/textos/federico-de-roberto-anacronismo.pdf" TargetMode="External" Id="rId73"/><Relationship Type="http://schemas.openxmlformats.org/officeDocument/2006/relationships/hyperlink" Target="https://oaleffemanuel.github.io/biblioteca-italiana/textos/federico-de-roberto-fino-a-morirne.pdf" TargetMode="External" Id="rId74"/><Relationship Type="http://schemas.openxmlformats.org/officeDocument/2006/relationships/hyperlink" Target="https://oaleffemanuel.github.io/biblioteca-italiana/textos/federico-de-roberto-lindovinello.pdf" TargetMode="External" Id="rId75"/><Relationship Type="http://schemas.openxmlformats.org/officeDocument/2006/relationships/hyperlink" Target="https://oaleffemanuel.github.io/biblioteca-italiana/textos/federico-de-roberto-omissioni.pdf" TargetMode="External" Id="rId76"/><Relationship Type="http://schemas.openxmlformats.org/officeDocument/2006/relationships/hyperlink" Target="https://oaleffemanuel.github.io/biblioteca-italiana/textos/adolfo-albertazzi-il-camiciotto-rosso.pdf" TargetMode="External" Id="rId77"/><Relationship Type="http://schemas.openxmlformats.org/officeDocument/2006/relationships/hyperlink" Target="https://oaleffemanuel.github.io/biblioteca-italiana/textos/adolfo-albertazzi-la-forfecchia.pdf" TargetMode="External" Id="rId78"/><Relationship Type="http://schemas.openxmlformats.org/officeDocument/2006/relationships/hyperlink" Target="https://oaleffemanuel.github.io/biblioteca-italiana/textos/adolfo-albertazzi-lasino-nel-fiume.pdf" TargetMode="External" Id="rId79"/><Relationship Type="http://schemas.openxmlformats.org/officeDocument/2006/relationships/hyperlink" Target="https://oaleffemanuel.github.io/biblioteca-italiana/textos/federico-de-roberto-la-veglia.pdf" TargetMode="External" Id="rId80"/><Relationship Type="http://schemas.openxmlformats.org/officeDocument/2006/relationships/hyperlink" Target="https://oaleffemanuel.github.io/biblioteca-italiana/textos/luigi-capuana-un-carattere.pdf" TargetMode="External" Id="rId81"/><Relationship Type="http://schemas.openxmlformats.org/officeDocument/2006/relationships/hyperlink" Target="https://oaleffemanuel.github.io/biblioteca-italiana/textos/luigi-capuana-sanguedolce.pdf" TargetMode="External" Id="rId82"/><Relationship Type="http://schemas.openxmlformats.org/officeDocument/2006/relationships/hyperlink" Target="https://oaleffemanuel.github.io/biblioteca-italiana/textos/luigi-capuana-la-tragedia-che.pdf" TargetMode="External" Id="rId83"/><Relationship Type="http://schemas.openxmlformats.org/officeDocument/2006/relationships/hyperlink" Target="https://oaleffemanuel.github.io/biblioteca-italiana/textos/adolfo-albertazzi-le-figurine.pdf" TargetMode="External" Id="rId84"/><Relationship Type="http://schemas.openxmlformats.org/officeDocument/2006/relationships/hyperlink" Target="https://oaleffemanuel.github.io/biblioteca-italiana/textos/luigi-capuana-al-santuario.pdf" TargetMode="External" Id="rId85"/><Relationship Type="http://schemas.openxmlformats.org/officeDocument/2006/relationships/hyperlink" Target="https://oaleffemanuel.github.io/biblioteca-italiana/textos/luigi-capuana-un-sogno.pdf" TargetMode="External" Id="rId86"/><Relationship Type="http://schemas.openxmlformats.org/officeDocument/2006/relationships/hyperlink" Target="https://oaleffemanuel.github.io/biblioteca-italiana/textos/adolfo-albertazzi-il-falcone.pdf" TargetMode="External" Id="rId87"/><Relationship Type="http://schemas.openxmlformats.org/officeDocument/2006/relationships/hyperlink" Target="https://oaleffemanuel.github.io/biblioteca-italiana/textos/federico-de-roberto-uno-scrupolo-di-don-giovanni.pdf" TargetMode="External" Id="rId88"/><Relationship Type="http://schemas.openxmlformats.org/officeDocument/2006/relationships/hyperlink" Target="https://oaleffemanuel.github.io/biblioteca-italiana/textos/federico-de-roberto-la-certezza.pdf" TargetMode="External" Id="rId89"/><Relationship Type="http://schemas.openxmlformats.org/officeDocument/2006/relationships/hyperlink" Target="https://oaleffemanuel.github.io/biblioteca-italiana/textos/federico-de-roberto-lindiscreta-domanda.pdf" TargetMode="External" Id="rId90"/><Relationship Type="http://schemas.openxmlformats.org/officeDocument/2006/relationships/hyperlink" Target="https://oaleffemanuel.github.io/biblioteca-italiana/textos/federico-de-roberto-lestro.pdf" TargetMode="External" Id="rId91"/><Relationship Type="http://schemas.openxmlformats.org/officeDocument/2006/relationships/hyperlink" Target="https://oaleffemanuel.github.io/biblioteca-italiana/textos/federico-de-roberto-il-sospetto.pdf" TargetMode="External" Id="rId92"/><Relationship Type="http://schemas.openxmlformats.org/officeDocument/2006/relationships/hyperlink" Target="https://oaleffemanuel.github.io/biblioteca-italiana/textos/adolfo-albertazzi-il-polso.pdf" TargetMode="External" Id="rId93"/><Relationship Type="http://schemas.openxmlformats.org/officeDocument/2006/relationships/hyperlink" Target="https://oaleffemanuel.github.io/biblioteca-italiana/textos/adolfo-albertazzi-come-fini-la-modestia.pdf" TargetMode="External" Id="rId94"/><Relationship Type="http://schemas.openxmlformats.org/officeDocument/2006/relationships/hyperlink" Target="https://oaleffemanuel.github.io/biblioteca-italiana/textos/luigi-capuana-linconsolabile.pdf" TargetMode="External" Id="rId95"/><Relationship Type="http://schemas.openxmlformats.org/officeDocument/2006/relationships/hyperlink" Target="https://oaleffemanuel.github.io/biblioteca-italiana/textos/luigi-capuana-ci-siamo.pdf" TargetMode="External" Id="rId96"/><Relationship Type="http://schemas.openxmlformats.org/officeDocument/2006/relationships/hyperlink" Target="https://oaleffemanuel.github.io/biblioteca-italiana/textos/federico-de-roberto-epilogo.pdf" TargetMode="External" Id="rId97"/><Relationship Type="http://schemas.openxmlformats.org/officeDocument/2006/relationships/hyperlink" Target="https://oaleffemanuel.github.io/biblioteca-italiana/textos/luigi-capuana-luomo-rappresentativo.pdf" TargetMode="External" Id="rId98"/><Relationship Type="http://schemas.openxmlformats.org/officeDocument/2006/relationships/hyperlink" Target="https://oaleffemanuel.github.io/biblioteca-italiana/textos/adolfo-albertazzi-la-cassaforte-di-don-fiorenzo.pdf" TargetMode="External" Id="rId99"/><Relationship Type="http://schemas.openxmlformats.org/officeDocument/2006/relationships/hyperlink" Target="https://oaleffemanuel.github.io/biblioteca-italiana/textos/luigi-capuana-arme-ritorta.pdf" TargetMode="External" Id="rId100"/><Relationship Type="http://schemas.openxmlformats.org/officeDocument/2006/relationships/hyperlink" Target="https://oaleffemanuel.github.io/biblioteca-italiana/textos/federico-de-roberto-documenti-umani.pdf" TargetMode="External" Id="rId101"/><Relationship Type="http://schemas.openxmlformats.org/officeDocument/2006/relationships/hyperlink" Target="https://oaleffemanuel.github.io/biblioteca-italiana/textos/luigi-capuana-i-soliloqui-di-bicci.pdf" TargetMode="External" Id="rId102"/><Relationship Type="http://schemas.openxmlformats.org/officeDocument/2006/relationships/hyperlink" Target="https://oaleffemanuel.github.io/biblioteca-italiana/textos/adolfo-albertazzi-una-scampanata.pdf" TargetMode="External" Id="rId103"/><Relationship Type="http://schemas.openxmlformats.org/officeDocument/2006/relationships/hyperlink" Target="https://oaleffemanuel.github.io/biblioteca-italiana/textos/luigi-capuana-la-bella-bruttina.pdf" TargetMode="External" Id="rId104"/><Relationship Type="http://schemas.openxmlformats.org/officeDocument/2006/relationships/hyperlink" Target="https://oaleffemanuel.github.io/biblioteca-italiana/textos/luigi-capuana-nella-pensione.pdf" TargetMode="External" Id="rId105"/><Relationship Type="http://schemas.openxmlformats.org/officeDocument/2006/relationships/hyperlink" Target="https://oaleffemanuel.github.io/biblioteca-italiana/textos/luigi-capuana-sogno-vivente.pdf" TargetMode="External" Id="rId106"/><Relationship Type="http://schemas.openxmlformats.org/officeDocument/2006/relationships/hyperlink" Target="https://oaleffemanuel.github.io/biblioteca-italiana/textos/adolfo-albertazzi-la-stella-sirio.pdf" TargetMode="External" Id="rId107"/><Relationship Type="http://schemas.openxmlformats.org/officeDocument/2006/relationships/hyperlink" Target="https://oaleffemanuel.github.io/biblioteca-italiana/textos/luigi-capuana-rinnovamento.pdf" TargetMode="External" Id="rId108"/><Relationship Type="http://schemas.openxmlformats.org/officeDocument/2006/relationships/hyperlink" Target="https://oaleffemanuel.github.io/biblioteca-italiana/textos/adolfo-albertazzi-cinquantamila-lire.pdf" TargetMode="External" Id="rId109"/><Relationship Type="http://schemas.openxmlformats.org/officeDocument/2006/relationships/hyperlink" Target="https://oaleffemanuel.github.io/biblioteca-italiana/textos/federico-de-roberto-unintenzione-della-duffredi.pdf" TargetMode="External" Id="rId110"/><Relationship Type="http://schemas.openxmlformats.org/officeDocument/2006/relationships/hyperlink" Target="https://oaleffemanuel.github.io/biblioteca-italiana/textos/federico-de-roberto-lorgoglio-e-la-pieta.pdf" TargetMode="External" Id="rId111"/><Relationship Type="http://schemas.openxmlformats.org/officeDocument/2006/relationships/hyperlink" Target="https://oaleffemanuel.github.io/biblioteca-italiana/textos/luigi-capuana-don-mignatta.pdf" TargetMode="External" Id="rId112"/><Relationship Type="http://schemas.openxmlformats.org/officeDocument/2006/relationships/hyperlink" Target="https://oaleffemanuel.github.io/biblioteca-italiana/textos/federico-de-roberto-una-voce.pdf" TargetMode="External" Id="rId113"/><Relationship Type="http://schemas.openxmlformats.org/officeDocument/2006/relationships/hyperlink" Target="https://oaleffemanuel.github.io/biblioteca-italiana/textos/federico-de-roberto-un-giglio.pdf" TargetMode="External" Id="rId114"/><Relationship Type="http://schemas.openxmlformats.org/officeDocument/2006/relationships/hyperlink" Target="https://oaleffemanuel.github.io/biblioteca-italiana/textos/federico-de-roberto-una-dichiarazione.pdf" TargetMode="External" Id="rId115"/><Relationship Type="http://schemas.openxmlformats.org/officeDocument/2006/relationships/hyperlink" Target="https://oaleffemanuel.github.io/biblioteca-italiana/textos/luigi-capuana-lideale.pdf" TargetMode="External" Id="rId116"/><Relationship Type="http://schemas.openxmlformats.org/officeDocument/2006/relationships/hyperlink" Target="https://oaleffemanuel.github.io/biblioteca-italiana/textos/luigi-capuana-marito-giustiziere.pdf" TargetMode="External" Id="rId117"/><Relationship Type="http://schemas.openxmlformats.org/officeDocument/2006/relationships/hyperlink" Target="https://oaleffemanuel.github.io/biblioteca-italiana/textos/adolfo-albertazzi-il-diavolo-nellampolla.pdf" TargetMode="External" Id="rId118"/><Relationship Type="http://schemas.openxmlformats.org/officeDocument/2006/relationships/hyperlink" Target="https://oaleffemanuel.github.io/biblioteca-italiana/textos/federico-de-roberto-il-sacramento-della-penitenza.pdf" TargetMode="External" Id="rId119"/><Relationship Type="http://schemas.openxmlformats.org/officeDocument/2006/relationships/hyperlink" Target="https://oaleffemanuel.github.io/biblioteca-italiana/textos/luigi-capuana-lamico-ramaglia.pdf" TargetMode="External" Id="rId120"/><Relationship Type="http://schemas.openxmlformats.org/officeDocument/2006/relationships/hyperlink" Target="https://oaleffemanuel.github.io/biblioteca-italiana/textos/federico-de-roberto-la-muta-comunione.pdf" TargetMode="External" Id="rId121"/><Relationship Type="http://schemas.openxmlformats.org/officeDocument/2006/relationships/hyperlink" Target="https://oaleffemanuel.github.io/biblioteca-italiana/textos/luigi-capuana-il-mistero-di-don-ciccio.pdf" TargetMode="External" Id="rId122"/><Relationship Type="http://schemas.openxmlformats.org/officeDocument/2006/relationships/hyperlink" Target="https://oaleffemanuel.github.io/biblioteca-italiana/textos/federico-de-roberto-la-venere-di-siracusa.pdf" TargetMode="External" Id="rId123"/><Relationship Type="http://schemas.openxmlformats.org/officeDocument/2006/relationships/hyperlink" Target="https://oaleffemanuel.github.io/biblioteca-italiana/textos/federico-de-roberto-un-caso-imprevisto.pdf" TargetMode="External" Id="rId124"/><Relationship Type="http://schemas.openxmlformats.org/officeDocument/2006/relationships/hyperlink" Target="https://oaleffemanuel.github.io/biblioteca-italiana/textos/luigi-capuana-al-bivio.pdf" TargetMode="External" Id="rId125"/><Relationship Type="http://schemas.openxmlformats.org/officeDocument/2006/relationships/hyperlink" Target="https://oaleffemanuel.github.io/biblioteca-italiana/textos/adolfo-albertazzi-la-ciocchettina.pdf" TargetMode="External" Id="rId126"/><Relationship Type="http://schemas.openxmlformats.org/officeDocument/2006/relationships/hyperlink" Target="https://oaleffemanuel.github.io/biblioteca-italiana/textos/federico-de-roberto-la-morta.pdf" TargetMode="External" Id="rId127"/><Relationship Type="http://schemas.openxmlformats.org/officeDocument/2006/relationships/hyperlink" Target="https://oaleffemanuel.github.io/biblioteca-italiana/textos/luigi-capuana-lostacolo.pdf" TargetMode="External" Id="rId128"/><Relationship Type="http://schemas.openxmlformats.org/officeDocument/2006/relationships/hyperlink" Target="https://oaleffemanuel.github.io/biblioteca-italiana/textos/luigi-capuana-lomo-selvaggio.pdf" TargetMode="External" Id="rId129"/><Relationship Type="http://schemas.openxmlformats.org/officeDocument/2006/relationships/hyperlink" Target="https://oaleffemanuel.github.io/biblioteca-italiana/textos/federico-de-roberto-il-ritratto-del-maestro-albani.pdf" TargetMode="External" Id="rId130"/><Relationship Type="http://schemas.openxmlformats.org/officeDocument/2006/relationships/hyperlink" Target="https://oaleffemanuel.github.io/biblioteca-italiana/textos/adolfo-albertazzi-il-cappello-del-marito.pdf" TargetMode="External" Id="rId131"/><Relationship Type="http://schemas.openxmlformats.org/officeDocument/2006/relationships/hyperlink" Target="https://oaleffemanuel.github.io/biblioteca-italiana/textos/adolfo-albertazzi-il-suicidio-del-maestro-bonarca.pdf" TargetMode="External" Id="rId132"/><Relationship Type="http://schemas.openxmlformats.org/officeDocument/2006/relationships/hyperlink" Target="https://oaleffemanuel.github.io/biblioteca-italiana/textos/luigi-capuana-il-segreto-di-dora.pdf" TargetMode="External" Id="rId133"/><Relationship Type="http://schemas.openxmlformats.org/officeDocument/2006/relationships/hyperlink" Target="https://oaleffemanuel.github.io/biblioteca-italiana/textos/luigi-capuana-lultima-lusinga.pdf" TargetMode="External" Id="rId134"/><Relationship Type="http://schemas.openxmlformats.org/officeDocument/2006/relationships/hyperlink" Target="https://oaleffemanuel.github.io/biblioteca-italiana/textos/adolfo-albertazzi-la-giocatrice.pdf" TargetMode="External" Id="rId135"/><Relationship Type="http://schemas.openxmlformats.org/officeDocument/2006/relationships/hyperlink" Target="https://oaleffemanuel.github.io/biblioteca-italiana/textos/adolfo-albertazzi-doni-nuziali.pdf" TargetMode="External" Id="rId136"/><Relationship Type="http://schemas.openxmlformats.org/officeDocument/2006/relationships/hyperlink" Target="https://oaleffemanuel.github.io/biblioteca-italiana/textos/federico-de-roberto-studio-di-donna.pdf" TargetMode="External" Id="rId137"/><Relationship Type="http://schemas.openxmlformats.org/officeDocument/2006/relationships/hyperlink" Target="https://oaleffemanuel.github.io/biblioteca-italiana/textos/federico-de-roberto-donato-del-piano.pdf" TargetMode="External" Id="rId138"/><Relationship Type="http://schemas.openxmlformats.org/officeDocument/2006/relationships/hyperlink" Target="https://oaleffemanuel.github.io/biblioteca-italiana/textos/federico-de-roberto-le-due-faccie-della-medaglia.pdf" TargetMode="External" Id="rId139"/><Relationship Type="http://schemas.openxmlformats.org/officeDocument/2006/relationships/hyperlink" Target="https://oaleffemanuel.github.io/biblioteca-italiana/textos/adolfo-albertazzi-ferdina.pdf" TargetMode="External" Id="rId140"/><Relationship Type="http://schemas.openxmlformats.org/officeDocument/2006/relationships/hyperlink" Target="https://oaleffemanuel.github.io/biblioteca-italiana/textos/adolfo-albertazzi-il-chiodo.pdf" TargetMode="External" Id="rId141"/><Relationship Type="http://schemas.openxmlformats.org/officeDocument/2006/relationships/hyperlink" Target="https://oaleffemanuel.github.io/biblioteca-italiana/textos/federico-de-roberto-il-memoriale-del-marito.pdf" TargetMode="External" Id="rId142"/><Relationship Type="http://schemas.openxmlformats.org/officeDocument/2006/relationships/hyperlink" Target="https://oaleffemanuel.github.io/biblioteca-italiana/textos/luigi-capuana-pasqua-senzalleluja.pdf" TargetMode="External" Id="rId143"/><Relationship Type="http://schemas.openxmlformats.org/officeDocument/2006/relationships/hyperlink" Target="https://oaleffemanuel.github.io/biblioteca-italiana/textos/luigi-capuana-confessione.pdf" TargetMode="External" Id="rId144"/><Relationship Type="http://schemas.openxmlformats.org/officeDocument/2006/relationships/hyperlink" Target="https://oaleffemanuel.github.io/biblioteca-italiana/textos/adolfo-albertazzi-chi-di-gallina-nasce.pdf" TargetMode="External" Id="rId145"/><Relationship Type="http://schemas.openxmlformats.org/officeDocument/2006/relationships/hyperlink" Target="https://oaleffemanuel.github.io/biblioteca-italiana/textos/luigi-capuana-il-suo-amore.pdf" TargetMode="External" Id="rId146"/><Relationship Type="http://schemas.openxmlformats.org/officeDocument/2006/relationships/hyperlink" Target="https://oaleffemanuel.github.io/biblioteca-italiana/textos/luigi-capuana-orrori.pdf" TargetMode="External" Id="rId147"/><Relationship Type="http://schemas.openxmlformats.org/officeDocument/2006/relationships/hyperlink" Target="https://oaleffemanuel.github.io/biblioteca-italiana/textos/adolfo-albertazzi-gregorio-leti-spirito-satirico.pdf" TargetMode="External" Id="rId148"/><Relationship Type="http://schemas.openxmlformats.org/officeDocument/2006/relationships/hyperlink" Target="https://oaleffemanuel.github.io/biblioteca-italiana/textos/luigi-capuana-jela.pdf" TargetMode="External" Id="rId149"/><Relationship Type="http://schemas.openxmlformats.org/officeDocument/2006/relationships/hyperlink" Target="https://oaleffemanuel.github.io/biblioteca-italiana/textos/adolfo-albertazzi-dalleldorado.pdf" TargetMode="External" Id="rId150"/><Relationship Type="http://schemas.openxmlformats.org/officeDocument/2006/relationships/hyperlink" Target="https://oaleffemanuel.github.io/biblioteca-italiana/textos/adolfo-albertazzi-in-arcadia.pdf" TargetMode="External" Id="rId151"/><Relationship Type="http://schemas.openxmlformats.org/officeDocument/2006/relationships/hyperlink" Target="https://oaleffemanuel.github.io/biblioteca-italiana/textos/luigi-capuana-fausto-bragia.pdf" TargetMode="External" Id="rId152"/><Relationship Type="http://schemas.openxmlformats.org/officeDocument/2006/relationships/hyperlink" Target="https://oaleffemanuel.github.io/biblioteca-italiana/textos/federico-de-roberto-il-passato.pdf" TargetMode="External" Id="rId153"/><Relationship Type="http://schemas.openxmlformats.org/officeDocument/2006/relationships/hyperlink" Target="https://oaleffemanuel.github.io/biblioteca-italiana/textos/adolfo-albertazzi-la-fortuna-di-un-uomo.pdf" TargetMode="External" Id="rId154"/><Relationship Type="http://schemas.openxmlformats.org/officeDocument/2006/relationships/hyperlink" Target="https://www.gutenberg.org/ebooks/17908" TargetMode="External" Id="rId155"/><Relationship Type="http://schemas.openxmlformats.org/officeDocument/2006/relationships/hyperlink" Target="https://www.gutenberg.org/ebooks/42416" TargetMode="External" Id="rId156"/><Relationship Type="http://schemas.openxmlformats.org/officeDocument/2006/relationships/hyperlink" Target="https://www.gutenberg.org/ebooks/10502" TargetMode="External" Id="rId157"/><Relationship Type="http://schemas.openxmlformats.org/officeDocument/2006/relationships/hyperlink" Target="https://it.wikisource.org/wiki/La_locandiera" TargetMode="External" Id="rId158"/><Relationship Type="http://schemas.openxmlformats.org/officeDocument/2006/relationships/hyperlink" Target="https://github.com/cligs/textbox/blob/master/italian/romanzi/tei/li0431.xml" TargetMode="External" Id="rId159"/><Relationship Type="http://schemas.openxmlformats.org/officeDocument/2006/relationships/hyperlink" Target="https://www.gutenberg.org/ebooks/19884" TargetMode="External" Id="rId160"/><Relationship Type="http://schemas.openxmlformats.org/officeDocument/2006/relationships/hyperlink" Target="https://github.com/cligs/textbox/blob/master/italian/romanzi/tei/li1693.xml" TargetMode="External" Id="rId161"/><Relationship Type="http://schemas.openxmlformats.org/officeDocument/2006/relationships/hyperlink" Target="https://www.gutenberg.org/ebooks/28867" TargetMode="External" Id="rId162"/><Relationship Type="http://schemas.openxmlformats.org/officeDocument/2006/relationships/hyperlink" Target="https://www.gutenberg.org/ebooks/60115" TargetMode="External" Id="rId163"/><Relationship Type="http://schemas.openxmlformats.org/officeDocument/2006/relationships/hyperlink" Target="https://www.gutenberg.org/ebooks/54831" TargetMode="External" Id="rId164"/><Relationship Type="http://schemas.openxmlformats.org/officeDocument/2006/relationships/hyperlink" Target="https://www.gutenberg.org/ebooks/28403" TargetMode="External" Id="rId165"/><Relationship Type="http://schemas.openxmlformats.org/officeDocument/2006/relationships/hyperlink" Target="https://github.com/cligs/textbox/blob/master/italian/romanzi/tei/li1749.xml" TargetMode="External" Id="rId166"/><Relationship Type="http://schemas.openxmlformats.org/officeDocument/2006/relationships/hyperlink" Target="https://www.gutenberg.org/ebooks/57082" TargetMode="External" Id="rId167"/><Relationship Type="http://schemas.openxmlformats.org/officeDocument/2006/relationships/hyperlink" Target="https://github.com/cligs/textbox/blob/master/italian/romanzi/tei/li0368.xml" TargetMode="External" Id="rId168"/><Relationship Type="http://schemas.openxmlformats.org/officeDocument/2006/relationships/hyperlink" Target="https://www.gutenberg.org/ebooks/19888" TargetMode="External" Id="rId169"/><Relationship Type="http://schemas.openxmlformats.org/officeDocument/2006/relationships/hyperlink" Target="https://www.gutenberg.org/ebooks/42608" TargetMode="External" Id="rId170"/><Relationship Type="http://schemas.openxmlformats.org/officeDocument/2006/relationships/hyperlink" Target="https://liberliber.it/autori/autori-s/italo-alias-ettore-schmitz-svevo/una-burla-riuscita/" TargetMode="External" Id="rId171"/><Relationship Type="http://schemas.openxmlformats.org/officeDocument/2006/relationships/hyperlink" Target="https://github.com/cligs/textbox/blob/master/italian/romanzi/tei/li0614.xml" TargetMode="External" Id="rId172"/><Relationship Type="http://schemas.openxmlformats.org/officeDocument/2006/relationships/hyperlink" Target="https://github.com/cligs/textbox/blob/master/italian/romanzi/tei/li0735.xml" TargetMode="External" Id="rId173"/><Relationship Type="http://schemas.openxmlformats.org/officeDocument/2006/relationships/hyperlink" Target="https://liberliber.it/autori/autori-p/luigi-pirandello/uno-nessuno-e-centomila/" TargetMode="External" Id="rId174"/><Relationship Type="http://schemas.openxmlformats.org/officeDocument/2006/relationships/hyperlink" Target="https://www.gutenberg.org/ebooks/39506" TargetMode="External" Id="rId175"/><Relationship Type="http://schemas.openxmlformats.org/officeDocument/2006/relationships/hyperlink" Target="https://github.com/cligs/textbox/blob/master/italian/romanzi/tei/li0166.xml" TargetMode="External" Id="rId176"/><Relationship Type="http://schemas.openxmlformats.org/officeDocument/2006/relationships/hyperlink" Target="https://github.com/cligs/textbox/blob/master/italian/romanzi/tei/li0477.xml" TargetMode="External" Id="rId177"/><Relationship Type="http://schemas.openxmlformats.org/officeDocument/2006/relationships/hyperlink" Target="https://github.com/cligs/textbox/blob/master/italian/romanzi/tei/li1026.xml" TargetMode="External" Id="rId178"/><Relationship Type="http://schemas.openxmlformats.org/officeDocument/2006/relationships/hyperlink" Target="https://github.com/cligs/textbox/blob/master/italian/romanzi/tei/li1489.xml" TargetMode="External" Id="rId179"/><Relationship Type="http://schemas.openxmlformats.org/officeDocument/2006/relationships/hyperlink" Target="https://liberliber.it/autori/autori-d/grazia-deledda/canne-al-vento/" TargetMode="External" Id="rId180"/><Relationship Type="http://schemas.openxmlformats.org/officeDocument/2006/relationships/hyperlink" Target="https://www.gutenberg.org/ebooks/43226" TargetMode="External" Id="rId181"/><Relationship Type="http://schemas.openxmlformats.org/officeDocument/2006/relationships/hyperlink" Target="https://www.gutenberg.org/ebooks/41342" TargetMode="External" Id="rId182"/><Relationship Type="http://schemas.openxmlformats.org/officeDocument/2006/relationships/hyperlink" Target="https://liberliber.it/autori/autori-v/giovanni-verga/storia-di-una-capinera/" TargetMode="External" Id="rId183"/><Relationship Type="http://schemas.openxmlformats.org/officeDocument/2006/relationships/hyperlink" Target="https://www.gutenberg.org/ebooks/22504" TargetMode="External" Id="rId184"/><Relationship Type="http://schemas.openxmlformats.org/officeDocument/2006/relationships/hyperlink" Target="https://github.com/cligs/textbox/blob/master/italian/romanzi/tei/li1099.xml" TargetMode="External" Id="rId185"/><Relationship Type="http://schemas.openxmlformats.org/officeDocument/2006/relationships/hyperlink" Target="https://www.gutenberg.org/ebooks/19887" TargetMode="External" Id="rId186"/><Relationship Type="http://schemas.openxmlformats.org/officeDocument/2006/relationships/hyperlink" Target="https://liberliber.it/autori/autori-s/italo-alias-ettore-schmitz-svevo/senilita/" TargetMode="External" Id="rId187"/><Relationship Type="http://schemas.openxmlformats.org/officeDocument/2006/relationships/hyperlink" Target="https://github.com/cligs/textbox/blob/master/italian/romanzi/tei/li1442.xml" TargetMode="External" Id="rId188"/><Relationship Type="http://schemas.openxmlformats.org/officeDocument/2006/relationships/hyperlink" Target="https://www.gutenberg.org/ebooks/50806" TargetMode="External" Id="rId189"/><Relationship Type="http://schemas.openxmlformats.org/officeDocument/2006/relationships/hyperlink" Target="https://github.com/cligs/textbox/blob/master/italian/romanzi/tei/li0211.xml" TargetMode="External" Id="rId190"/><Relationship Type="http://schemas.openxmlformats.org/officeDocument/2006/relationships/hyperlink" Target="https://www.gutenberg.org/ebooks/49184" TargetMode="External" Id="rId191"/><Relationship Type="http://schemas.openxmlformats.org/officeDocument/2006/relationships/hyperlink" Target="https://liberliber.it/autori/autori-v/giovanni-verga/i-malavoglia/" TargetMode="External" Id="rId192"/><Relationship Type="http://schemas.openxmlformats.org/officeDocument/2006/relationships/hyperlink" Target="https://liberliber.it/autori/autori-s/emilio-salgari/il-corsaro-nero/" TargetMode="External" Id="rId193"/><Relationship Type="http://schemas.openxmlformats.org/officeDocument/2006/relationships/hyperlink" Target="https://github.com/cligs/textbox/blob/master/italian/romanzi/tei/li0770.xml" TargetMode="External" Id="rId194"/><Relationship Type="http://schemas.openxmlformats.org/officeDocument/2006/relationships/hyperlink" Target="https://github.com/cligs/textbox/blob/master/italian/romanzi/tei/li1050.xml" TargetMode="External" Id="rId195"/><Relationship Type="http://schemas.openxmlformats.org/officeDocument/2006/relationships/hyperlink" Target="https://liberliber.it/autori/autori-v/giovanni-verga/mastro-don-gesualdo/" TargetMode="External" Id="rId196"/><Relationship Type="http://schemas.openxmlformats.org/officeDocument/2006/relationships/hyperlink" Target="https://github.com/cligs/textbox/blob/master/italian/romanzi/tei/li1236.xml" TargetMode="External" Id="rId197"/><Relationship Type="http://schemas.openxmlformats.org/officeDocument/2006/relationships/hyperlink" Target="https://github.com/cligs/textbox/blob/master/italian/romanzi/tei/li1445.xml" TargetMode="External" Id="rId198"/><Relationship Type="http://schemas.openxmlformats.org/officeDocument/2006/relationships/hyperlink" Target="https://liberliber.it/autori/autori-s/italo-alias-ettore-schmitz-svevo/la-coscienza-di-zeno/" TargetMode="External" Id="rId199"/><Relationship Type="http://schemas.openxmlformats.org/officeDocument/2006/relationships/hyperlink" Target="https://liberliber.it/autori/autori-d/edmondo-de-amicis/novelle/" TargetMode="External" Id="rId200"/><Relationship Type="http://schemas.openxmlformats.org/officeDocument/2006/relationships/hyperlink" Target="https://liberliber.it/autori/autori-p/luigi-pirandello/il-fu-mattia-pascal/" TargetMode="External" Id="rId201"/><Relationship Type="http://schemas.openxmlformats.org/officeDocument/2006/relationships/hyperlink" Target="https://www.gutenberg.org/ebooks/49510" TargetMode="External" Id="rId202"/><Relationship Type="http://schemas.openxmlformats.org/officeDocument/2006/relationships/hyperlink" Target="https://liberliber.it/autori/autori-s/emilio-salgari/le-tigri-di-mompracem/" TargetMode="External" Id="rId203"/><Relationship Type="http://schemas.openxmlformats.org/officeDocument/2006/relationships/hyperlink" Target="https://github.com/cligs/textbox/blob/master/italian/romanzi/tei/li0566.xml" TargetMode="External" Id="rId204"/><Relationship Type="http://schemas.openxmlformats.org/officeDocument/2006/relationships/hyperlink" Target="https://github.com/cligs/textbox/blob/master/italian/romanzi/tei/li0644.xml" TargetMode="External" Id="rId205"/><Relationship Type="http://schemas.openxmlformats.org/officeDocument/2006/relationships/hyperlink" Target="https://liberliber.it/autori/autori-s/italo-alias-ettore-schmitz-svevo/i-racconti/" TargetMode="External" Id="rId206"/><Relationship Type="http://schemas.openxmlformats.org/officeDocument/2006/relationships/hyperlink" Target="https://www.gutenberg.org/ebooks/46898" TargetMode="External" Id="rId207"/><Relationship Type="http://schemas.openxmlformats.org/officeDocument/2006/relationships/hyperlink" Target="https://liberliber.it/autori/autori-m/alessandro-francesco-tommaso-manzoni/i-promessi-sposi-edizione-tipografia-guglielmini-e-redaelli-1840/" TargetMode="External" Id="rId208"/><Relationship Type="http://schemas.openxmlformats.org/officeDocument/2006/relationships/hyperlink" Target="https://github.com/cligs/textbox/blob/master/italian/romanzi/tei/li1152.xml" TargetMode="External" Id="rId209"/><Relationship Type="http://schemas.openxmlformats.org/officeDocument/2006/relationships/hyperlink" Target="https://github.com/cligs/textbox/blob/master/italian/romanzi/tei/li0202.xml" TargetMode="External" Id="rId210"/><Relationship Type="http://schemas.openxmlformats.org/officeDocument/2006/relationships/hyperlink" Target="https://liberliber.it/autori/autori-v/giovanni-verga/tutte-le-novelle/" TargetMode="External" Id="rId211"/><Relationship Type="http://schemas.openxmlformats.org/officeDocument/2006/relationships/hyperlink" Target="https://liberliber.it/autori/autori-p/luigi-pirandello/novelle-per-un-anno/" TargetMode="External" Id="rId212"/><Relationship Type="http://schemas.openxmlformats.org/officeDocument/2006/relationships/hyperlink" Target="https://it.wikisource.org/wiki/Myricae" TargetMode="External" Id="rId213"/><Relationship Type="http://schemas.openxmlformats.org/officeDocument/2006/relationships/hyperlink" Target="https://it.wikisource.org/wiki/Il_Principe" TargetMode="External" Id="rId214"/><Relationship Type="http://schemas.openxmlformats.org/officeDocument/2006/relationships/hyperlink" Target="https://www.gutenberg.org/ebooks/55236" TargetMode="External" Id="rId215"/><Relationship Type="http://schemas.openxmlformats.org/officeDocument/2006/relationships/hyperlink" Target="https://www.gutenberg.org/ebooks/56498" TargetMode="External" Id="rId216"/><Relationship Type="http://schemas.openxmlformats.org/officeDocument/2006/relationships/hyperlink" Target="https://it.wikisource.org/wiki/Ultime_lettere_di_Jacopo_Ortis" TargetMode="External" Id="rId217"/><Relationship Type="http://schemas.openxmlformats.org/officeDocument/2006/relationships/hyperlink" Target="https://it.wikisource.org/wiki/Canzoniere_%28Rerum_vulgarium_fragmenta%29" TargetMode="External" Id="rId218"/><Relationship Type="http://schemas.openxmlformats.org/officeDocument/2006/relationships/hyperlink" Target="https://it.wikisource.org/wiki/Operette_morali" TargetMode="External" Id="rId219"/><Relationship Type="http://schemas.openxmlformats.org/officeDocument/2006/relationships/hyperlink" Target="https://www.gutenberg.org/ebooks/1000" TargetMode="External" Id="rId220"/><Relationship Type="http://schemas.openxmlformats.org/officeDocument/2006/relationships/hyperlink" Target="https://it.wikisource.org/wiki/Il_Trecentonovelle" TargetMode="External" Id="rId221"/><Relationship Type="http://schemas.openxmlformats.org/officeDocument/2006/relationships/hyperlink" Target="https://liberliber.it/autori/autori-b/giovanni-boccaccio/decameron-utet/" TargetMode="External" Id="rId2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Biblioteca Italiana · Diário de leitura</t>
        </is>
      </c>
    </row>
    <row r="3">
      <c r="B3" s="2" t="inlineStr">
        <is>
          <t>leggere per imparare</t>
        </is>
      </c>
    </row>
    <row r="4">
      <c r="B4" s="3" t="inlineStr"/>
    </row>
    <row r="5">
      <c r="B5" s="4" t="inlineStr">
        <is>
          <t>Como usar, em quatro passos</t>
        </is>
      </c>
    </row>
    <row r="6">
      <c r="B6" s="3" t="inlineStr">
        <is>
          <t>1. Na aba "Catálogo", encontre uma obra (use os filtros do cabeçalho: Tappa, Nível, Áudio...).</t>
        </is>
      </c>
    </row>
    <row r="7">
      <c r="B7" s="3" t="inlineStr">
        <is>
          <t>2. Clique em "abrir ↗" para ir à página oficial da obra. Ao começar, mude o Status para "Lendo"; ao terminar, para "Lido".</t>
        </is>
      </c>
    </row>
    <row r="8">
      <c r="B8" s="3" t="inlineStr">
        <is>
          <t>3. Registre cada sessão na aba "Sessões" e as palavras novas na aba "Vocabulário" (no máximo 5 por história).</t>
        </is>
      </c>
    </row>
    <row r="9">
      <c r="B9" s="3" t="inlineStr">
        <is>
          <t>4. Escreva seu resumo em três frases na aba "Riassunti". O "Painel" mostra seu progresso automaticamente.</t>
        </is>
      </c>
    </row>
    <row r="10">
      <c r="B10" s="3" t="inlineStr"/>
    </row>
    <row r="11">
      <c r="B11" s="4" t="inlineStr">
        <is>
          <t>As etapas (tappe)</t>
        </is>
      </c>
    </row>
    <row r="12">
      <c r="B12" s="5" t="inlineStr">
        <is>
          <t>Tappa 1 · Primi passi (Primeiros passos, A1): Histórias de 3 a 5 páginas, frases curtas e vocabulário do dia a dia. Quase todas com áudio.</t>
        </is>
      </c>
    </row>
    <row r="13">
      <c r="B13" s="6" t="inlineStr">
        <is>
          <t>Tappa 2 · Prendere il ritmo (Pegando o ritmo, A1–A2): Contos curtos de suspense, humor e cotidiano. 18 deles com áudio gravado.</t>
        </is>
      </c>
    </row>
    <row r="14">
      <c r="B14" s="7" t="inlineStr">
        <is>
          <t>Tappa 3 · Il ponte (A ponte, A2–B1): Textos mais longos e as primeiras adaptações de clássicos (Collodi, O. Henry, Maupassant).</t>
        </is>
      </c>
    </row>
    <row r="15">
      <c r="B15" s="8" t="inlineStr">
        <is>
          <t>Tappa 4 · Il sentiero (O caminho, B1–B2): Adaptações de Verga, Maupassant, Poe, De Amicis, Tarchetti e Sacchetti: a literatura já aparece por trás do texto.</t>
        </is>
      </c>
    </row>
    <row r="16">
      <c r="B16" s="9" t="inlineStr">
        <is>
          <t>Tappa 5 · Primi originali (Primeiros originais, B1+ · estimativa): Literatura infantojuvenil completa, sem adaptação: Pinocchio, Cuore, Gian Burrasca, Storie allegre.</t>
        </is>
      </c>
    </row>
    <row r="17">
      <c r="B17" s="10" t="inlineStr">
        <is>
          <t>Tappa 6 · La grande letteratura (A grande literatura, B2+ · estimativa): Contos e romances de 1850 a 1930: Verga, Pirandello, Deledda, Svevo, Serao, Capuana e muitos outros.</t>
        </is>
      </c>
    </row>
    <row r="18">
      <c r="B18" s="11" t="inlineStr">
        <is>
          <t>Tappa 7 · I classici (Os clássicos, C1+ · estimativa): Dante, Petrarca, Boccaccio, Maquiavel, Leopardi, Foscolo e Pascoli: italiano antigo ou de estilo muito elaborado.</t>
        </is>
      </c>
    </row>
    <row r="19">
      <c r="B19" s="3" t="inlineStr"/>
    </row>
    <row r="20">
      <c r="B20" s="4" t="inlineStr">
        <is>
          <t>Dicas</t>
        </is>
      </c>
    </row>
    <row r="21">
      <c r="B21" s="3" t="inlineStr">
        <is>
          <t>• Se uma página tem mais de 5 a 8 palavras desconhecidas que atrapalham a história, desça uma etapa.</t>
        </is>
      </c>
    </row>
    <row r="22">
      <c r="B22" s="3" t="inlineStr">
        <is>
          <t>• Textos com áudio: leia; depois leia ouvindo; depois só ouça.</t>
        </is>
      </c>
    </row>
    <row r="23">
      <c r="B23" s="3" t="inlineStr">
        <is>
          <t>• O "Tempo (min)" é uma estimativa para quem está aprendendo.</t>
        </is>
      </c>
    </row>
    <row r="24">
      <c r="B24" s="3" t="inlineStr"/>
    </row>
    <row r="25">
      <c r="B25" s="12" t="inlineStr">
        <is>
          <t>Site, catálogo e plano de leitura: https://oaleffemanuel.github.io/biblioteca-italiana/</t>
        </is>
      </c>
    </row>
    <row r="26">
      <c r="B26" s="13" t="inlineStr">
        <is>
          <t>Planilha sob licença CC BY 4.0. As obras seguem as licenças de suas fontes.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6" customWidth="1" min="2" max="2"/>
    <col width="9" customWidth="1" min="3" max="3"/>
    <col width="9" customWidth="1" min="4" max="4"/>
    <col width="9" customWidth="1" min="5" max="5"/>
    <col width="11" customWidth="1" min="6" max="6"/>
    <col width="12" customWidth="1" min="7" max="7"/>
    <col width="4" customWidth="1" min="8" max="8"/>
  </cols>
  <sheetData>
    <row r="1">
      <c r="A1" s="14" t="inlineStr">
        <is>
          <t>Seu progresso</t>
        </is>
      </c>
    </row>
    <row r="2">
      <c r="A2" s="15" t="inlineStr">
        <is>
          <t>Atualiza sozinho conforme você preenche as outras abas.</t>
        </is>
      </c>
    </row>
    <row r="4">
      <c r="A4" s="16" t="inlineStr">
        <is>
          <t>Obras lidas</t>
        </is>
      </c>
      <c r="C4" s="17">
        <f>COUNTIF(Catálogo!$K:$K,"Lido")</f>
        <v/>
      </c>
    </row>
    <row r="5">
      <c r="A5" s="16" t="inlineStr">
        <is>
          <t>Lendo agora</t>
        </is>
      </c>
      <c r="C5" s="17">
        <f>COUNTIF(Catálogo!$K:$K,"Lendo")</f>
        <v/>
      </c>
    </row>
    <row r="6">
      <c r="A6" s="16" t="inlineStr">
        <is>
          <t>Lidas neste mês</t>
        </is>
      </c>
      <c r="C6" s="17">
        <f>COUNTIFS(Catálogo!$K:$K,"Lido",Catálogo!$M:$M,"&gt;="&amp;DATE(YEAR(TODAY()),MONTH(TODAY()),1))</f>
        <v/>
      </c>
    </row>
    <row r="7">
      <c r="A7" s="16" t="inlineStr">
        <is>
          <t>Minutos de leitura (sessões)</t>
        </is>
      </c>
      <c r="C7" s="17">
        <f>SUM(Sessões!$C:$C)</f>
        <v/>
      </c>
    </row>
    <row r="8">
      <c r="A8" s="16" t="inlineStr">
        <is>
          <t>Dias com leitura (sessões)</t>
        </is>
      </c>
      <c r="C8" s="17">
        <f>SUMPRODUCT((Sessões!$A$2:$A$1000&lt;&gt;"")/COUNTIF(Sessões!$A$2:$A$1000,Sessões!$A$2:$A$1000&amp;""))</f>
        <v/>
      </c>
    </row>
    <row r="9">
      <c r="A9" s="16" t="inlineStr">
        <is>
          <t>Palavras anotadas</t>
        </is>
      </c>
      <c r="C9" s="17">
        <f>COUNTA(Vocabulário!$B$2:$B$2000)</f>
        <v/>
      </c>
    </row>
    <row r="10">
      <c r="A10" s="16" t="inlineStr">
        <is>
          <t>Palavras aprendidas</t>
        </is>
      </c>
      <c r="C10" s="17">
        <f>COUNTIF(Vocabulário!$I:$I,"Sim")</f>
        <v/>
      </c>
    </row>
    <row r="11">
      <c r="A11" s="16" t="inlineStr">
        <is>
          <t>Riassunti escritos</t>
        </is>
      </c>
      <c r="C11" s="17">
        <f>COUNTA(Riassunti!$B$2:$B$1000)</f>
        <v/>
      </c>
    </row>
    <row r="13">
      <c r="A13" s="18" t="inlineStr">
        <is>
          <t>Tappa</t>
        </is>
      </c>
      <c r="B13" s="18" t="inlineStr">
        <is>
          <t>Etapa</t>
        </is>
      </c>
      <c r="C13" s="18" t="inlineStr">
        <is>
          <t>Obras</t>
        </is>
      </c>
      <c r="D13" s="18" t="inlineStr">
        <is>
          <t>Lidas</t>
        </is>
      </c>
      <c r="E13" s="18" t="inlineStr">
        <is>
          <t>Lendo</t>
        </is>
      </c>
      <c r="F13" s="18" t="inlineStr">
        <is>
          <t>Quero ler</t>
        </is>
      </c>
      <c r="G13" s="18" t="inlineStr">
        <is>
          <t>% lidas</t>
        </is>
      </c>
    </row>
    <row r="14">
      <c r="A14" s="19" t="n">
        <v>1</v>
      </c>
      <c r="B14" s="20" t="inlineStr">
        <is>
          <t>Primi passi (A1)</t>
        </is>
      </c>
      <c r="C14" s="20">
        <f>COUNTIF(Catálogo!$B:$B,A14)</f>
        <v/>
      </c>
      <c r="D14" s="20">
        <f>COUNTIFS(Catálogo!$B:$B,A14,Catálogo!$K:$K,"Lido")</f>
        <v/>
      </c>
      <c r="E14" s="20">
        <f>COUNTIFS(Catálogo!$B:$B,A14,Catálogo!$K:$K,"Lendo")</f>
        <v/>
      </c>
      <c r="F14" s="20">
        <f>COUNTIFS(Catálogo!$B:$B,A14,Catálogo!$K:$K,"Quero ler")</f>
        <v/>
      </c>
      <c r="G14" s="21">
        <f>IF(C14=0,0,D14/C14)</f>
        <v/>
      </c>
    </row>
    <row r="15">
      <c r="A15" s="22" t="n">
        <v>2</v>
      </c>
      <c r="B15" s="20" t="inlineStr">
        <is>
          <t>Prendere il ritmo (A1–A2)</t>
        </is>
      </c>
      <c r="C15" s="20">
        <f>COUNTIF(Catálogo!$B:$B,A15)</f>
        <v/>
      </c>
      <c r="D15" s="20">
        <f>COUNTIFS(Catálogo!$B:$B,A15,Catálogo!$K:$K,"Lido")</f>
        <v/>
      </c>
      <c r="E15" s="20">
        <f>COUNTIFS(Catálogo!$B:$B,A15,Catálogo!$K:$K,"Lendo")</f>
        <v/>
      </c>
      <c r="F15" s="20">
        <f>COUNTIFS(Catálogo!$B:$B,A15,Catálogo!$K:$K,"Quero ler")</f>
        <v/>
      </c>
      <c r="G15" s="21">
        <f>IF(C15=0,0,D15/C15)</f>
        <v/>
      </c>
    </row>
    <row r="16">
      <c r="A16" s="23" t="n">
        <v>3</v>
      </c>
      <c r="B16" s="20" t="inlineStr">
        <is>
          <t>Il ponte (A2–B1)</t>
        </is>
      </c>
      <c r="C16" s="20">
        <f>COUNTIF(Catálogo!$B:$B,A16)</f>
        <v/>
      </c>
      <c r="D16" s="20">
        <f>COUNTIFS(Catálogo!$B:$B,A16,Catálogo!$K:$K,"Lido")</f>
        <v/>
      </c>
      <c r="E16" s="20">
        <f>COUNTIFS(Catálogo!$B:$B,A16,Catálogo!$K:$K,"Lendo")</f>
        <v/>
      </c>
      <c r="F16" s="20">
        <f>COUNTIFS(Catálogo!$B:$B,A16,Catálogo!$K:$K,"Quero ler")</f>
        <v/>
      </c>
      <c r="G16" s="21">
        <f>IF(C16=0,0,D16/C16)</f>
        <v/>
      </c>
    </row>
    <row r="17">
      <c r="A17" s="24" t="n">
        <v>4</v>
      </c>
      <c r="B17" s="20" t="inlineStr">
        <is>
          <t>Il sentiero (B1–B2)</t>
        </is>
      </c>
      <c r="C17" s="20">
        <f>COUNTIF(Catálogo!$B:$B,A17)</f>
        <v/>
      </c>
      <c r="D17" s="20">
        <f>COUNTIFS(Catálogo!$B:$B,A17,Catálogo!$K:$K,"Lido")</f>
        <v/>
      </c>
      <c r="E17" s="20">
        <f>COUNTIFS(Catálogo!$B:$B,A17,Catálogo!$K:$K,"Lendo")</f>
        <v/>
      </c>
      <c r="F17" s="20">
        <f>COUNTIFS(Catálogo!$B:$B,A17,Catálogo!$K:$K,"Quero ler")</f>
        <v/>
      </c>
      <c r="G17" s="21">
        <f>IF(C17=0,0,D17/C17)</f>
        <v/>
      </c>
    </row>
    <row r="18">
      <c r="A18" s="25" t="n">
        <v>5</v>
      </c>
      <c r="B18" s="20" t="inlineStr">
        <is>
          <t>Primi originali (B1+ · estimativa)</t>
        </is>
      </c>
      <c r="C18" s="20">
        <f>COUNTIF(Catálogo!$B:$B,A18)</f>
        <v/>
      </c>
      <c r="D18" s="20">
        <f>COUNTIFS(Catálogo!$B:$B,A18,Catálogo!$K:$K,"Lido")</f>
        <v/>
      </c>
      <c r="E18" s="20">
        <f>COUNTIFS(Catálogo!$B:$B,A18,Catálogo!$K:$K,"Lendo")</f>
        <v/>
      </c>
      <c r="F18" s="20">
        <f>COUNTIFS(Catálogo!$B:$B,A18,Catálogo!$K:$K,"Quero ler")</f>
        <v/>
      </c>
      <c r="G18" s="21">
        <f>IF(C18=0,0,D18/C18)</f>
        <v/>
      </c>
    </row>
    <row r="19">
      <c r="A19" s="26" t="n">
        <v>6</v>
      </c>
      <c r="B19" s="20" t="inlineStr">
        <is>
          <t>La grande letteratura (B2+ · estimativa)</t>
        </is>
      </c>
      <c r="C19" s="20">
        <f>COUNTIF(Catálogo!$B:$B,A19)</f>
        <v/>
      </c>
      <c r="D19" s="20">
        <f>COUNTIFS(Catálogo!$B:$B,A19,Catálogo!$K:$K,"Lido")</f>
        <v/>
      </c>
      <c r="E19" s="20">
        <f>COUNTIFS(Catálogo!$B:$B,A19,Catálogo!$K:$K,"Lendo")</f>
        <v/>
      </c>
      <c r="F19" s="20">
        <f>COUNTIFS(Catálogo!$B:$B,A19,Catálogo!$K:$K,"Quero ler")</f>
        <v/>
      </c>
      <c r="G19" s="21">
        <f>IF(C19=0,0,D19/C19)</f>
        <v/>
      </c>
    </row>
    <row r="20">
      <c r="A20" s="27" t="n">
        <v>7</v>
      </c>
      <c r="B20" s="20" t="inlineStr">
        <is>
          <t>I classici (C1+ · estimativa)</t>
        </is>
      </c>
      <c r="C20" s="20">
        <f>COUNTIF(Catálogo!$B:$B,A20)</f>
        <v/>
      </c>
      <c r="D20" s="20">
        <f>COUNTIFS(Catálogo!$B:$B,A20,Catálogo!$K:$K,"Lido")</f>
        <v/>
      </c>
      <c r="E20" s="20">
        <f>COUNTIFS(Catálogo!$B:$B,A20,Catálogo!$K:$K,"Lendo")</f>
        <v/>
      </c>
      <c r="F20" s="20">
        <f>COUNTIFS(Catálogo!$B:$B,A20,Catálogo!$K:$K,"Quero ler")</f>
        <v/>
      </c>
      <c r="G20" s="21">
        <f>IF(C20=0,0,D20/C20)</f>
        <v/>
      </c>
    </row>
    <row r="21">
      <c r="B21" s="28" t="inlineStr">
        <is>
          <t>Total</t>
        </is>
      </c>
      <c r="C21" s="28">
        <f>SUM(C14:C20)</f>
        <v/>
      </c>
      <c r="D21" s="28">
        <f>SUM(D14:D20)</f>
        <v/>
      </c>
      <c r="E21" s="28">
        <f>SUM(E14:E20)</f>
        <v/>
      </c>
      <c r="F21" s="28">
        <f>SUM(F14:F20)</f>
        <v/>
      </c>
      <c r="G21" s="29">
        <f>IF(C21=0,0,D21/C21)</f>
        <v/>
      </c>
    </row>
  </sheetData>
  <mergeCells count="8">
    <mergeCell ref="A4:B4"/>
    <mergeCell ref="A7:B7"/>
    <mergeCell ref="A11:B11"/>
    <mergeCell ref="A10:B10"/>
    <mergeCell ref="A5:B5"/>
    <mergeCell ref="A9:B9"/>
    <mergeCell ref="A8:B8"/>
    <mergeCell ref="A6:B6"/>
  </mergeCells>
  <conditionalFormatting sqref="G14:G21">
    <cfRule type="dataBar" priority="1">
      <dataBar>
        <cfvo type="num" val="0"/>
        <cfvo type="num" val="1"/>
        <color rgb="005B7A5E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0" customWidth="1" min="3" max="3"/>
    <col width="38" customWidth="1" min="4" max="4"/>
    <col width="26" customWidth="1" min="5" max="5"/>
    <col width="17" customWidth="1" min="6" max="6"/>
    <col width="18" customWidth="1" min="7" max="7"/>
    <col width="10" customWidth="1" min="8" max="8"/>
    <col width="11" customWidth="1" min="9" max="9"/>
    <col width="9" customWidth="1" min="10" max="10"/>
    <col width="12" customWidth="1" min="11" max="11"/>
    <col width="11" customWidth="1" min="12" max="12"/>
    <col width="11" customWidth="1" min="13" max="13"/>
    <col width="9" customWidth="1" min="14" max="14"/>
    <col width="10" customWidth="1" min="15" max="15"/>
    <col width="40" customWidth="1" min="16" max="16"/>
  </cols>
  <sheetData>
    <row r="1" ht="30" customHeight="1">
      <c r="A1" s="30" t="inlineStr">
        <is>
          <t>Nº</t>
        </is>
      </c>
      <c r="B1" s="30" t="inlineStr">
        <is>
          <t>Tappa</t>
        </is>
      </c>
      <c r="C1" s="30" t="inlineStr">
        <is>
          <t>Nível</t>
        </is>
      </c>
      <c r="D1" s="30" t="inlineStr">
        <is>
          <t>Título</t>
        </is>
      </c>
      <c r="E1" s="30" t="inlineStr">
        <is>
          <t>Autor</t>
        </is>
      </c>
      <c r="F1" s="30" t="inlineStr">
        <is>
          <t>Forma</t>
        </is>
      </c>
      <c r="G1" s="30" t="inlineStr">
        <is>
          <t>Fonte</t>
        </is>
      </c>
      <c r="H1" s="30" t="inlineStr">
        <is>
          <t>Tempo (min)</t>
        </is>
      </c>
      <c r="I1" s="30" t="inlineStr">
        <is>
          <t>Áudio</t>
        </is>
      </c>
      <c r="J1" s="30" t="inlineStr">
        <is>
          <t>Link</t>
        </is>
      </c>
      <c r="K1" s="30" t="inlineStr">
        <is>
          <t>Status</t>
        </is>
      </c>
      <c r="L1" s="30" t="inlineStr">
        <is>
          <t>Início</t>
        </is>
      </c>
      <c r="M1" s="30" t="inlineStr">
        <is>
          <t>Fim</t>
        </is>
      </c>
      <c r="N1" s="30" t="inlineStr">
        <is>
          <t>Nota (1–5)</t>
        </is>
      </c>
      <c r="O1" s="30" t="inlineStr">
        <is>
          <t>Riassunto?</t>
        </is>
      </c>
      <c r="P1" s="30" t="inlineStr">
        <is>
          <t>Comentários</t>
        </is>
      </c>
    </row>
    <row r="2">
      <c r="A2" s="20" t="n">
        <v>1</v>
      </c>
      <c r="B2" s="19" t="n">
        <v>1</v>
      </c>
      <c r="C2" s="20" t="inlineStr">
        <is>
          <t>A1</t>
        </is>
      </c>
      <c r="D2" s="20" t="inlineStr">
        <is>
          <t>Carmela e il ragno</t>
        </is>
      </c>
      <c r="E2" s="20" t="inlineStr">
        <is>
          <t>História do próprio site</t>
        </is>
      </c>
      <c r="F2" s="20" t="inlineStr">
        <is>
          <t>História graduada</t>
        </is>
      </c>
      <c r="G2" s="20" t="inlineStr">
        <is>
          <t>Learn Italian Online</t>
        </is>
      </c>
      <c r="H2" s="20" t="n">
        <v>5</v>
      </c>
      <c r="I2" s="20" t="inlineStr">
        <is>
          <t>Sim</t>
        </is>
      </c>
      <c r="J2" s="31" t="inlineStr">
        <is>
          <t>abrir ↗</t>
        </is>
      </c>
      <c r="K2" s="20" t="n"/>
      <c r="L2" s="32" t="n"/>
      <c r="M2" s="32" t="n"/>
      <c r="N2" s="20" t="n"/>
      <c r="O2" s="20" t="n"/>
      <c r="P2" s="20" t="n"/>
    </row>
    <row r="3">
      <c r="A3" s="20" t="n">
        <v>2</v>
      </c>
      <c r="B3" s="19" t="n">
        <v>1</v>
      </c>
      <c r="C3" s="20" t="inlineStr">
        <is>
          <t>A1</t>
        </is>
      </c>
      <c r="D3" s="20" t="inlineStr">
        <is>
          <t>Un uomo con la camicia blu</t>
        </is>
      </c>
      <c r="E3" s="20" t="inlineStr">
        <is>
          <t>História do próprio site</t>
        </is>
      </c>
      <c r="F3" s="20" t="inlineStr">
        <is>
          <t>História graduada</t>
        </is>
      </c>
      <c r="G3" s="20" t="inlineStr">
        <is>
          <t>Learn Italian Online</t>
        </is>
      </c>
      <c r="H3" s="20" t="n">
        <v>5</v>
      </c>
      <c r="I3" s="20" t="inlineStr">
        <is>
          <t>Sim</t>
        </is>
      </c>
      <c r="J3" s="31" t="inlineStr">
        <is>
          <t>abrir ↗</t>
        </is>
      </c>
      <c r="K3" s="20" t="n"/>
      <c r="L3" s="32" t="n"/>
      <c r="M3" s="32" t="n"/>
      <c r="N3" s="20" t="n"/>
      <c r="O3" s="20" t="n"/>
      <c r="P3" s="20" t="n"/>
    </row>
    <row r="4">
      <c r="A4" s="20" t="n">
        <v>3</v>
      </c>
      <c r="B4" s="19" t="n">
        <v>1</v>
      </c>
      <c r="C4" s="20" t="inlineStr">
        <is>
          <t>A1</t>
        </is>
      </c>
      <c r="D4" s="20" t="inlineStr">
        <is>
          <t>La sveglia rotta</t>
        </is>
      </c>
      <c r="E4" s="20" t="inlineStr">
        <is>
          <t>História do próprio site</t>
        </is>
      </c>
      <c r="F4" s="20" t="inlineStr">
        <is>
          <t>História graduada</t>
        </is>
      </c>
      <c r="G4" s="20" t="inlineStr">
        <is>
          <t>Learn Italian Online</t>
        </is>
      </c>
      <c r="H4" s="20" t="n">
        <v>5</v>
      </c>
      <c r="I4" s="20" t="inlineStr">
        <is>
          <t>Sim</t>
        </is>
      </c>
      <c r="J4" s="31" t="inlineStr">
        <is>
          <t>abrir ↗</t>
        </is>
      </c>
      <c r="K4" s="20" t="n"/>
      <c r="L4" s="32" t="n"/>
      <c r="M4" s="32" t="n"/>
      <c r="N4" s="20" t="n"/>
      <c r="O4" s="20" t="n"/>
      <c r="P4" s="20" t="n"/>
    </row>
    <row r="5">
      <c r="A5" s="20" t="n">
        <v>4</v>
      </c>
      <c r="B5" s="19" t="n">
        <v>1</v>
      </c>
      <c r="C5" s="20" t="inlineStr">
        <is>
          <t>A1</t>
        </is>
      </c>
      <c r="D5" s="20" t="inlineStr">
        <is>
          <t>La cassaforte</t>
        </is>
      </c>
      <c r="E5" s="20" t="inlineStr">
        <is>
          <t>História do próprio site</t>
        </is>
      </c>
      <c r="F5" s="20" t="inlineStr">
        <is>
          <t>História graduada</t>
        </is>
      </c>
      <c r="G5" s="20" t="inlineStr">
        <is>
          <t>Learn Italian Online</t>
        </is>
      </c>
      <c r="H5" s="20" t="n">
        <v>10</v>
      </c>
      <c r="I5" s="20" t="inlineStr">
        <is>
          <t>Sim</t>
        </is>
      </c>
      <c r="J5" s="31" t="inlineStr">
        <is>
          <t>abrir ↗</t>
        </is>
      </c>
      <c r="K5" s="20" t="n"/>
      <c r="L5" s="32" t="n"/>
      <c r="M5" s="32" t="n"/>
      <c r="N5" s="20" t="n"/>
      <c r="O5" s="20" t="n"/>
      <c r="P5" s="20" t="n"/>
    </row>
    <row r="6">
      <c r="A6" s="20" t="n">
        <v>5</v>
      </c>
      <c r="B6" s="19" t="n">
        <v>1</v>
      </c>
      <c r="C6" s="20" t="inlineStr">
        <is>
          <t>A1</t>
        </is>
      </c>
      <c r="D6" s="20" t="inlineStr">
        <is>
          <t>L'ultima rosa</t>
        </is>
      </c>
      <c r="E6" s="20" t="inlineStr">
        <is>
          <t>História do próprio site</t>
        </is>
      </c>
      <c r="F6" s="20" t="inlineStr">
        <is>
          <t>História graduada</t>
        </is>
      </c>
      <c r="G6" s="20" t="inlineStr">
        <is>
          <t>Learn Italian Online</t>
        </is>
      </c>
      <c r="H6" s="20" t="n">
        <v>10</v>
      </c>
      <c r="I6" s="20" t="inlineStr">
        <is>
          <t>Sim</t>
        </is>
      </c>
      <c r="J6" s="31" t="inlineStr">
        <is>
          <t>abrir ↗</t>
        </is>
      </c>
      <c r="K6" s="20" t="n"/>
      <c r="L6" s="32" t="n"/>
      <c r="M6" s="32" t="n"/>
      <c r="N6" s="20" t="n"/>
      <c r="O6" s="20" t="n"/>
      <c r="P6" s="20" t="n"/>
    </row>
    <row r="7">
      <c r="A7" s="20" t="n">
        <v>6</v>
      </c>
      <c r="B7" s="19" t="n">
        <v>1</v>
      </c>
      <c r="C7" s="20" t="inlineStr">
        <is>
          <t>A1</t>
        </is>
      </c>
      <c r="D7" s="20" t="inlineStr">
        <is>
          <t>La nonna e la piscina</t>
        </is>
      </c>
      <c r="E7" s="20" t="inlineStr">
        <is>
          <t>História do próprio site</t>
        </is>
      </c>
      <c r="F7" s="20" t="inlineStr">
        <is>
          <t>História graduada</t>
        </is>
      </c>
      <c r="G7" s="20" t="inlineStr">
        <is>
          <t>Learn Italian Online</t>
        </is>
      </c>
      <c r="H7" s="20" t="n">
        <v>10</v>
      </c>
      <c r="I7" s="20" t="inlineStr">
        <is>
          <t>Sim</t>
        </is>
      </c>
      <c r="J7" s="31" t="inlineStr">
        <is>
          <t>abrir ↗</t>
        </is>
      </c>
      <c r="K7" s="20" t="n"/>
      <c r="L7" s="32" t="n"/>
      <c r="M7" s="32" t="n"/>
      <c r="N7" s="20" t="n"/>
      <c r="O7" s="20" t="n"/>
      <c r="P7" s="20" t="n"/>
    </row>
    <row r="8">
      <c r="A8" s="20" t="n">
        <v>7</v>
      </c>
      <c r="B8" s="19" t="n">
        <v>1</v>
      </c>
      <c r="C8" s="20" t="inlineStr">
        <is>
          <t>A1</t>
        </is>
      </c>
      <c r="D8" s="20" t="inlineStr">
        <is>
          <t>L'ombrello giallo</t>
        </is>
      </c>
      <c r="E8" s="20" t="inlineStr">
        <is>
          <t>História do próprio site</t>
        </is>
      </c>
      <c r="F8" s="20" t="inlineStr">
        <is>
          <t>História graduada</t>
        </is>
      </c>
      <c r="G8" s="20" t="inlineStr">
        <is>
          <t>Learn Italian Online</t>
        </is>
      </c>
      <c r="H8" s="20" t="n">
        <v>10</v>
      </c>
      <c r="I8" s="20" t="inlineStr">
        <is>
          <t>Sim</t>
        </is>
      </c>
      <c r="J8" s="31" t="inlineStr">
        <is>
          <t>abrir ↗</t>
        </is>
      </c>
      <c r="K8" s="20" t="n"/>
      <c r="L8" s="32" t="n"/>
      <c r="M8" s="32" t="n"/>
      <c r="N8" s="20" t="n"/>
      <c r="O8" s="20" t="n"/>
      <c r="P8" s="20" t="n"/>
    </row>
    <row r="9">
      <c r="A9" s="20" t="n">
        <v>8</v>
      </c>
      <c r="B9" s="22" t="n">
        <v>2</v>
      </c>
      <c r="C9" s="20" t="inlineStr">
        <is>
          <t>A1-A2</t>
        </is>
      </c>
      <c r="D9" s="20" t="inlineStr">
        <is>
          <t>La capretta nel pozzo</t>
        </is>
      </c>
      <c r="E9" s="20" t="inlineStr">
        <is>
          <t>História do próprio site</t>
        </is>
      </c>
      <c r="F9" s="20" t="inlineStr">
        <is>
          <t>História graduada</t>
        </is>
      </c>
      <c r="G9" s="20" t="inlineStr">
        <is>
          <t>Quick Italian</t>
        </is>
      </c>
      <c r="H9" s="20" t="n">
        <v>5</v>
      </c>
      <c r="I9" s="20" t="inlineStr">
        <is>
          <t>Sim</t>
        </is>
      </c>
      <c r="J9" s="31" t="inlineStr">
        <is>
          <t>abrir ↗</t>
        </is>
      </c>
      <c r="K9" s="20" t="n"/>
      <c r="L9" s="32" t="n"/>
      <c r="M9" s="32" t="n"/>
      <c r="N9" s="20" t="n"/>
      <c r="O9" s="20" t="n"/>
      <c r="P9" s="20" t="n"/>
    </row>
    <row r="10">
      <c r="A10" s="20" t="n">
        <v>9</v>
      </c>
      <c r="B10" s="22" t="n">
        <v>2</v>
      </c>
      <c r="C10" s="20" t="inlineStr">
        <is>
          <t>A1-A2</t>
        </is>
      </c>
      <c r="D10" s="20" t="inlineStr">
        <is>
          <t>Il prezzo del fumo</t>
        </is>
      </c>
      <c r="E10" s="20" t="inlineStr">
        <is>
          <t>História do próprio site</t>
        </is>
      </c>
      <c r="F10" s="20" t="inlineStr">
        <is>
          <t>História graduada</t>
        </is>
      </c>
      <c r="G10" s="20" t="inlineStr">
        <is>
          <t>Quick Italian</t>
        </is>
      </c>
      <c r="H10" s="20" t="n">
        <v>5</v>
      </c>
      <c r="I10" s="20" t="inlineStr">
        <is>
          <t>Sim</t>
        </is>
      </c>
      <c r="J10" s="31" t="inlineStr">
        <is>
          <t>abrir ↗</t>
        </is>
      </c>
      <c r="K10" s="20" t="n"/>
      <c r="L10" s="32" t="n"/>
      <c r="M10" s="32" t="n"/>
      <c r="N10" s="20" t="n"/>
      <c r="O10" s="20" t="n"/>
      <c r="P10" s="20" t="n"/>
    </row>
    <row r="11">
      <c r="A11" s="20" t="n">
        <v>10</v>
      </c>
      <c r="B11" s="22" t="n">
        <v>2</v>
      </c>
      <c r="C11" s="20" t="inlineStr">
        <is>
          <t>A1-A2</t>
        </is>
      </c>
      <c r="D11" s="20" t="inlineStr">
        <is>
          <t>Un uomo molto ricco</t>
        </is>
      </c>
      <c r="E11" s="20" t="inlineStr">
        <is>
          <t>História do próprio site</t>
        </is>
      </c>
      <c r="F11" s="20" t="inlineStr">
        <is>
          <t>História graduada</t>
        </is>
      </c>
      <c r="G11" s="20" t="inlineStr">
        <is>
          <t>Quick Italian</t>
        </is>
      </c>
      <c r="H11" s="20" t="n">
        <v>5</v>
      </c>
      <c r="I11" s="20" t="inlineStr">
        <is>
          <t>Sim</t>
        </is>
      </c>
      <c r="J11" s="31" t="inlineStr">
        <is>
          <t>abrir ↗</t>
        </is>
      </c>
      <c r="K11" s="20" t="n"/>
      <c r="L11" s="32" t="n"/>
      <c r="M11" s="32" t="n"/>
      <c r="N11" s="20" t="n"/>
      <c r="O11" s="20" t="n"/>
      <c r="P11" s="20" t="n"/>
    </row>
    <row r="12">
      <c r="A12" s="20" t="n">
        <v>11</v>
      </c>
      <c r="B12" s="22" t="n">
        <v>2</v>
      </c>
      <c r="C12" s="20" t="inlineStr">
        <is>
          <t>A1-A2</t>
        </is>
      </c>
      <c r="D12" s="20" t="inlineStr">
        <is>
          <t>La donna vestita di nero</t>
        </is>
      </c>
      <c r="E12" s="20" t="inlineStr">
        <is>
          <t>História do próprio site</t>
        </is>
      </c>
      <c r="F12" s="20" t="inlineStr">
        <is>
          <t>História graduada</t>
        </is>
      </c>
      <c r="G12" s="20" t="inlineStr">
        <is>
          <t>Quick Italian</t>
        </is>
      </c>
      <c r="H12" s="20" t="n">
        <v>5</v>
      </c>
      <c r="I12" s="20" t="inlineStr">
        <is>
          <t>Sim</t>
        </is>
      </c>
      <c r="J12" s="31" t="inlineStr">
        <is>
          <t>abrir ↗</t>
        </is>
      </c>
      <c r="K12" s="20" t="n"/>
      <c r="L12" s="32" t="n"/>
      <c r="M12" s="32" t="n"/>
      <c r="N12" s="20" t="n"/>
      <c r="O12" s="20" t="n"/>
      <c r="P12" s="20" t="n"/>
    </row>
    <row r="13">
      <c r="A13" s="20" t="n">
        <v>12</v>
      </c>
      <c r="B13" s="22" t="n">
        <v>2</v>
      </c>
      <c r="C13" s="20" t="inlineStr">
        <is>
          <t>A1-A2</t>
        </is>
      </c>
      <c r="D13" s="20" t="inlineStr">
        <is>
          <t>Goffredo va al mercato</t>
        </is>
      </c>
      <c r="E13" s="20" t="inlineStr">
        <is>
          <t>História do próprio site</t>
        </is>
      </c>
      <c r="F13" s="20" t="inlineStr">
        <is>
          <t>História graduada</t>
        </is>
      </c>
      <c r="G13" s="20" t="inlineStr">
        <is>
          <t>Quick Italian</t>
        </is>
      </c>
      <c r="H13" s="20" t="n">
        <v>5</v>
      </c>
      <c r="I13" s="20" t="inlineStr">
        <is>
          <t>Sim</t>
        </is>
      </c>
      <c r="J13" s="31" t="inlineStr">
        <is>
          <t>abrir ↗</t>
        </is>
      </c>
      <c r="K13" s="20" t="n"/>
      <c r="L13" s="32" t="n"/>
      <c r="M13" s="32" t="n"/>
      <c r="N13" s="20" t="n"/>
      <c r="O13" s="20" t="n"/>
      <c r="P13" s="20" t="n"/>
    </row>
    <row r="14">
      <c r="A14" s="20" t="n">
        <v>13</v>
      </c>
      <c r="B14" s="22" t="n">
        <v>2</v>
      </c>
      <c r="C14" s="20" t="inlineStr">
        <is>
          <t>A1-A2</t>
        </is>
      </c>
      <c r="D14" s="20" t="inlineStr">
        <is>
          <t>Uno strano negozio</t>
        </is>
      </c>
      <c r="E14" s="20" t="inlineStr">
        <is>
          <t>História do próprio site</t>
        </is>
      </c>
      <c r="F14" s="20" t="inlineStr">
        <is>
          <t>História graduada</t>
        </is>
      </c>
      <c r="G14" s="20" t="inlineStr">
        <is>
          <t>Quick Italian</t>
        </is>
      </c>
      <c r="H14" s="20" t="n">
        <v>5</v>
      </c>
      <c r="I14" s="20" t="inlineStr">
        <is>
          <t>Sim</t>
        </is>
      </c>
      <c r="J14" s="31" t="inlineStr">
        <is>
          <t>abrir ↗</t>
        </is>
      </c>
      <c r="K14" s="20" t="n"/>
      <c r="L14" s="32" t="n"/>
      <c r="M14" s="32" t="n"/>
      <c r="N14" s="20" t="n"/>
      <c r="O14" s="20" t="n"/>
      <c r="P14" s="20" t="n"/>
    </row>
    <row r="15">
      <c r="A15" s="20" t="n">
        <v>14</v>
      </c>
      <c r="B15" s="22" t="n">
        <v>2</v>
      </c>
      <c r="C15" s="20" t="inlineStr">
        <is>
          <t>A1-A2</t>
        </is>
      </c>
      <c r="D15" s="20" t="inlineStr">
        <is>
          <t>Il truffatore</t>
        </is>
      </c>
      <c r="E15" s="20" t="inlineStr">
        <is>
          <t>História do próprio site</t>
        </is>
      </c>
      <c r="F15" s="20" t="inlineStr">
        <is>
          <t>História graduada</t>
        </is>
      </c>
      <c r="G15" s="20" t="inlineStr">
        <is>
          <t>Quick Italian</t>
        </is>
      </c>
      <c r="H15" s="20" t="n">
        <v>10</v>
      </c>
      <c r="I15" s="20" t="inlineStr">
        <is>
          <t>Sim</t>
        </is>
      </c>
      <c r="J15" s="31" t="inlineStr">
        <is>
          <t>abrir ↗</t>
        </is>
      </c>
      <c r="K15" s="20" t="n"/>
      <c r="L15" s="32" t="n"/>
      <c r="M15" s="32" t="n"/>
      <c r="N15" s="20" t="n"/>
      <c r="O15" s="20" t="n"/>
      <c r="P15" s="20" t="n"/>
    </row>
    <row r="16">
      <c r="A16" s="20" t="n">
        <v>15</v>
      </c>
      <c r="B16" s="22" t="n">
        <v>2</v>
      </c>
      <c r="C16" s="20" t="inlineStr">
        <is>
          <t>A1-A2</t>
        </is>
      </c>
      <c r="D16" s="20" t="inlineStr">
        <is>
          <t>Fame nelle tenebre</t>
        </is>
      </c>
      <c r="E16" s="20" t="inlineStr">
        <is>
          <t>História do próprio site</t>
        </is>
      </c>
      <c r="F16" s="20" t="inlineStr">
        <is>
          <t>História graduada</t>
        </is>
      </c>
      <c r="G16" s="20" t="inlineStr">
        <is>
          <t>Quick Italian</t>
        </is>
      </c>
      <c r="H16" s="20" t="n">
        <v>10</v>
      </c>
      <c r="I16" s="20" t="inlineStr"/>
      <c r="J16" s="31" t="inlineStr">
        <is>
          <t>abrir ↗</t>
        </is>
      </c>
      <c r="K16" s="20" t="n"/>
      <c r="L16" s="32" t="n"/>
      <c r="M16" s="32" t="n"/>
      <c r="N16" s="20" t="n"/>
      <c r="O16" s="20" t="n"/>
      <c r="P16" s="20" t="n"/>
    </row>
    <row r="17">
      <c r="A17" s="20" t="n">
        <v>16</v>
      </c>
      <c r="B17" s="22" t="n">
        <v>2</v>
      </c>
      <c r="C17" s="20" t="inlineStr">
        <is>
          <t>A1-A2</t>
        </is>
      </c>
      <c r="D17" s="20" t="inlineStr">
        <is>
          <t>Arturo e gli SMS</t>
        </is>
      </c>
      <c r="E17" s="20" t="inlineStr">
        <is>
          <t>História do próprio site</t>
        </is>
      </c>
      <c r="F17" s="20" t="inlineStr">
        <is>
          <t>História graduada</t>
        </is>
      </c>
      <c r="G17" s="20" t="inlineStr">
        <is>
          <t>Quick Italian</t>
        </is>
      </c>
      <c r="H17" s="20" t="n">
        <v>10</v>
      </c>
      <c r="I17" s="20" t="inlineStr">
        <is>
          <t>Sim</t>
        </is>
      </c>
      <c r="J17" s="31" t="inlineStr">
        <is>
          <t>abrir ↗</t>
        </is>
      </c>
      <c r="K17" s="20" t="n"/>
      <c r="L17" s="32" t="n"/>
      <c r="M17" s="32" t="n"/>
      <c r="N17" s="20" t="n"/>
      <c r="O17" s="20" t="n"/>
      <c r="P17" s="20" t="n"/>
    </row>
    <row r="18">
      <c r="A18" s="20" t="n">
        <v>17</v>
      </c>
      <c r="B18" s="22" t="n">
        <v>2</v>
      </c>
      <c r="C18" s="20" t="inlineStr">
        <is>
          <t>A1-A2</t>
        </is>
      </c>
      <c r="D18" s="20" t="inlineStr">
        <is>
          <t>La vecchia e la gallina</t>
        </is>
      </c>
      <c r="E18" s="20" t="inlineStr">
        <is>
          <t>História do próprio site</t>
        </is>
      </c>
      <c r="F18" s="20" t="inlineStr">
        <is>
          <t>História graduada</t>
        </is>
      </c>
      <c r="G18" s="20" t="inlineStr">
        <is>
          <t>Quick Italian</t>
        </is>
      </c>
      <c r="H18" s="20" t="n">
        <v>10</v>
      </c>
      <c r="I18" s="20" t="inlineStr">
        <is>
          <t>Sim</t>
        </is>
      </c>
      <c r="J18" s="31" t="inlineStr">
        <is>
          <t>abrir ↗</t>
        </is>
      </c>
      <c r="K18" s="20" t="n"/>
      <c r="L18" s="32" t="n"/>
      <c r="M18" s="32" t="n"/>
      <c r="N18" s="20" t="n"/>
      <c r="O18" s="20" t="n"/>
      <c r="P18" s="20" t="n"/>
    </row>
    <row r="19">
      <c r="A19" s="20" t="n">
        <v>18</v>
      </c>
      <c r="B19" s="22" t="n">
        <v>2</v>
      </c>
      <c r="C19" s="20" t="inlineStr">
        <is>
          <t>A1-A2</t>
        </is>
      </c>
      <c r="D19" s="20" t="inlineStr">
        <is>
          <t>Il cammello nella tenda</t>
        </is>
      </c>
      <c r="E19" s="20" t="inlineStr">
        <is>
          <t>História do próprio site</t>
        </is>
      </c>
      <c r="F19" s="20" t="inlineStr">
        <is>
          <t>História graduada</t>
        </is>
      </c>
      <c r="G19" s="20" t="inlineStr">
        <is>
          <t>Quick Italian</t>
        </is>
      </c>
      <c r="H19" s="20" t="n">
        <v>10</v>
      </c>
      <c r="I19" s="20" t="inlineStr">
        <is>
          <t>Sim</t>
        </is>
      </c>
      <c r="J19" s="31" t="inlineStr">
        <is>
          <t>abrir ↗</t>
        </is>
      </c>
      <c r="K19" s="20" t="n"/>
      <c r="L19" s="32" t="n"/>
      <c r="M19" s="32" t="n"/>
      <c r="N19" s="20" t="n"/>
      <c r="O19" s="20" t="n"/>
      <c r="P19" s="20" t="n"/>
    </row>
    <row r="20">
      <c r="A20" s="20" t="n">
        <v>19</v>
      </c>
      <c r="B20" s="22" t="n">
        <v>2</v>
      </c>
      <c r="C20" s="20" t="inlineStr">
        <is>
          <t>A1-A2</t>
        </is>
      </c>
      <c r="D20" s="20" t="inlineStr">
        <is>
          <t>Il trucco</t>
        </is>
      </c>
      <c r="E20" s="20" t="inlineStr">
        <is>
          <t>História do próprio site</t>
        </is>
      </c>
      <c r="F20" s="20" t="inlineStr">
        <is>
          <t>História graduada</t>
        </is>
      </c>
      <c r="G20" s="20" t="inlineStr">
        <is>
          <t>Quick Italian</t>
        </is>
      </c>
      <c r="H20" s="20" t="n">
        <v>10</v>
      </c>
      <c r="I20" s="20" t="inlineStr">
        <is>
          <t>Sim</t>
        </is>
      </c>
      <c r="J20" s="31" t="inlineStr">
        <is>
          <t>abrir ↗</t>
        </is>
      </c>
      <c r="K20" s="20" t="n"/>
      <c r="L20" s="32" t="n"/>
      <c r="M20" s="32" t="n"/>
      <c r="N20" s="20" t="n"/>
      <c r="O20" s="20" t="n"/>
      <c r="P20" s="20" t="n"/>
    </row>
    <row r="21">
      <c r="A21" s="20" t="n">
        <v>20</v>
      </c>
      <c r="B21" s="22" t="n">
        <v>2</v>
      </c>
      <c r="C21" s="20" t="inlineStr">
        <is>
          <t>A1-A2</t>
        </is>
      </c>
      <c r="D21" s="20" t="inlineStr">
        <is>
          <t>La donna nella stanza</t>
        </is>
      </c>
      <c r="E21" s="20" t="inlineStr">
        <is>
          <t>História do próprio site</t>
        </is>
      </c>
      <c r="F21" s="20" t="inlineStr">
        <is>
          <t>História graduada</t>
        </is>
      </c>
      <c r="G21" s="20" t="inlineStr">
        <is>
          <t>Quick Italian</t>
        </is>
      </c>
      <c r="H21" s="20" t="n">
        <v>10</v>
      </c>
      <c r="I21" s="20" t="inlineStr">
        <is>
          <t>Sim</t>
        </is>
      </c>
      <c r="J21" s="31" t="inlineStr">
        <is>
          <t>abrir ↗</t>
        </is>
      </c>
      <c r="K21" s="20" t="n"/>
      <c r="L21" s="32" t="n"/>
      <c r="M21" s="32" t="n"/>
      <c r="N21" s="20" t="n"/>
      <c r="O21" s="20" t="n"/>
      <c r="P21" s="20" t="n"/>
    </row>
    <row r="22">
      <c r="A22" s="20" t="n">
        <v>21</v>
      </c>
      <c r="B22" s="22" t="n">
        <v>2</v>
      </c>
      <c r="C22" s="20" t="inlineStr">
        <is>
          <t>A1-A2</t>
        </is>
      </c>
      <c r="D22" s="20" t="inlineStr">
        <is>
          <t>Il passaggio in auto</t>
        </is>
      </c>
      <c r="E22" s="20" t="inlineStr">
        <is>
          <t>História do próprio site</t>
        </is>
      </c>
      <c r="F22" s="20" t="inlineStr">
        <is>
          <t>História graduada</t>
        </is>
      </c>
      <c r="G22" s="20" t="inlineStr">
        <is>
          <t>Quick Italian</t>
        </is>
      </c>
      <c r="H22" s="20" t="n">
        <v>10</v>
      </c>
      <c r="I22" s="20" t="inlineStr">
        <is>
          <t>Sim</t>
        </is>
      </c>
      <c r="J22" s="31" t="inlineStr">
        <is>
          <t>abrir ↗</t>
        </is>
      </c>
      <c r="K22" s="20" t="n"/>
      <c r="L22" s="32" t="n"/>
      <c r="M22" s="32" t="n"/>
      <c r="N22" s="20" t="n"/>
      <c r="O22" s="20" t="n"/>
      <c r="P22" s="20" t="n"/>
    </row>
    <row r="23">
      <c r="A23" s="20" t="n">
        <v>22</v>
      </c>
      <c r="B23" s="22" t="n">
        <v>2</v>
      </c>
      <c r="C23" s="20" t="inlineStr">
        <is>
          <t>A1-A2</t>
        </is>
      </c>
      <c r="D23" s="20" t="inlineStr">
        <is>
          <t>La donna del terzo piano</t>
        </is>
      </c>
      <c r="E23" s="20" t="inlineStr">
        <is>
          <t>História do próprio site</t>
        </is>
      </c>
      <c r="F23" s="20" t="inlineStr">
        <is>
          <t>História graduada</t>
        </is>
      </c>
      <c r="G23" s="20" t="inlineStr">
        <is>
          <t>Quick Italian</t>
        </is>
      </c>
      <c r="H23" s="20" t="n">
        <v>15</v>
      </c>
      <c r="I23" s="20" t="inlineStr">
        <is>
          <t>Sim</t>
        </is>
      </c>
      <c r="J23" s="31" t="inlineStr">
        <is>
          <t>abrir ↗</t>
        </is>
      </c>
      <c r="K23" s="20" t="n"/>
      <c r="L23" s="32" t="n"/>
      <c r="M23" s="32" t="n"/>
      <c r="N23" s="20" t="n"/>
      <c r="O23" s="20" t="n"/>
      <c r="P23" s="20" t="n"/>
    </row>
    <row r="24">
      <c r="A24" s="20" t="n">
        <v>23</v>
      </c>
      <c r="B24" s="22" t="n">
        <v>2</v>
      </c>
      <c r="C24" s="20" t="inlineStr">
        <is>
          <t>A1-A2</t>
        </is>
      </c>
      <c r="D24" s="20" t="inlineStr">
        <is>
          <t>La metropolitana</t>
        </is>
      </c>
      <c r="E24" s="20" t="inlineStr">
        <is>
          <t>História do próprio site</t>
        </is>
      </c>
      <c r="F24" s="20" t="inlineStr">
        <is>
          <t>História graduada</t>
        </is>
      </c>
      <c r="G24" s="20" t="inlineStr">
        <is>
          <t>Quick Italian</t>
        </is>
      </c>
      <c r="H24" s="20" t="n">
        <v>15</v>
      </c>
      <c r="I24" s="20" t="inlineStr">
        <is>
          <t>Sim</t>
        </is>
      </c>
      <c r="J24" s="31" t="inlineStr">
        <is>
          <t>abrir ↗</t>
        </is>
      </c>
      <c r="K24" s="20" t="n"/>
      <c r="L24" s="32" t="n"/>
      <c r="M24" s="32" t="n"/>
      <c r="N24" s="20" t="n"/>
      <c r="O24" s="20" t="n"/>
      <c r="P24" s="20" t="n"/>
    </row>
    <row r="25">
      <c r="A25" s="20" t="n">
        <v>24</v>
      </c>
      <c r="B25" s="22" t="n">
        <v>2</v>
      </c>
      <c r="C25" s="20" t="inlineStr">
        <is>
          <t>A1-A2</t>
        </is>
      </c>
      <c r="D25" s="20" t="inlineStr">
        <is>
          <t>L’ombra nel bosco</t>
        </is>
      </c>
      <c r="E25" s="20" t="inlineStr">
        <is>
          <t>História do próprio site</t>
        </is>
      </c>
      <c r="F25" s="20" t="inlineStr">
        <is>
          <t>História graduada</t>
        </is>
      </c>
      <c r="G25" s="20" t="inlineStr">
        <is>
          <t>Quick Italian</t>
        </is>
      </c>
      <c r="H25" s="20" t="n">
        <v>15</v>
      </c>
      <c r="I25" s="20" t="inlineStr"/>
      <c r="J25" s="31" t="inlineStr">
        <is>
          <t>abrir ↗</t>
        </is>
      </c>
      <c r="K25" s="20" t="n"/>
      <c r="L25" s="32" t="n"/>
      <c r="M25" s="32" t="n"/>
      <c r="N25" s="20" t="n"/>
      <c r="O25" s="20" t="n"/>
      <c r="P25" s="20" t="n"/>
    </row>
    <row r="26">
      <c r="A26" s="20" t="n">
        <v>25</v>
      </c>
      <c r="B26" s="22" t="n">
        <v>2</v>
      </c>
      <c r="C26" s="20" t="inlineStr">
        <is>
          <t>A1-A2</t>
        </is>
      </c>
      <c r="D26" s="20" t="inlineStr">
        <is>
          <t>La votazione</t>
        </is>
      </c>
      <c r="E26" s="20" t="inlineStr">
        <is>
          <t>História do próprio site</t>
        </is>
      </c>
      <c r="F26" s="20" t="inlineStr">
        <is>
          <t>História graduada</t>
        </is>
      </c>
      <c r="G26" s="20" t="inlineStr">
        <is>
          <t>Learn Italian Online</t>
        </is>
      </c>
      <c r="H26" s="20" t="n">
        <v>15</v>
      </c>
      <c r="I26" s="20" t="inlineStr"/>
      <c r="J26" s="31" t="inlineStr">
        <is>
          <t>abrir ↗</t>
        </is>
      </c>
      <c r="K26" s="20" t="n"/>
      <c r="L26" s="32" t="n"/>
      <c r="M26" s="32" t="n"/>
      <c r="N26" s="20" t="n"/>
      <c r="O26" s="20" t="n"/>
      <c r="P26" s="20" t="n"/>
    </row>
    <row r="27">
      <c r="A27" s="20" t="n">
        <v>26</v>
      </c>
      <c r="B27" s="22" t="n">
        <v>2</v>
      </c>
      <c r="C27" s="20" t="inlineStr">
        <is>
          <t>A1-A2</t>
        </is>
      </c>
      <c r="D27" s="20" t="inlineStr">
        <is>
          <t>Il treno di notte</t>
        </is>
      </c>
      <c r="E27" s="20" t="inlineStr">
        <is>
          <t>História do próprio site</t>
        </is>
      </c>
      <c r="F27" s="20" t="inlineStr">
        <is>
          <t>História graduada</t>
        </is>
      </c>
      <c r="G27" s="20" t="inlineStr">
        <is>
          <t>Quick Italian</t>
        </is>
      </c>
      <c r="H27" s="20" t="n">
        <v>15</v>
      </c>
      <c r="I27" s="20" t="inlineStr">
        <is>
          <t>Sim</t>
        </is>
      </c>
      <c r="J27" s="31" t="inlineStr">
        <is>
          <t>abrir ↗</t>
        </is>
      </c>
      <c r="K27" s="20" t="n"/>
      <c r="L27" s="32" t="n"/>
      <c r="M27" s="32" t="n"/>
      <c r="N27" s="20" t="n"/>
      <c r="O27" s="20" t="n"/>
      <c r="P27" s="20" t="n"/>
    </row>
    <row r="28">
      <c r="A28" s="20" t="n">
        <v>27</v>
      </c>
      <c r="B28" s="22" t="n">
        <v>2</v>
      </c>
      <c r="C28" s="20" t="inlineStr">
        <is>
          <t>A1-A2</t>
        </is>
      </c>
      <c r="D28" s="20" t="inlineStr">
        <is>
          <t>Il pozzo nel cortile</t>
        </is>
      </c>
      <c r="E28" s="20" t="inlineStr">
        <is>
          <t>História do próprio site</t>
        </is>
      </c>
      <c r="F28" s="20" t="inlineStr">
        <is>
          <t>História graduada</t>
        </is>
      </c>
      <c r="G28" s="20" t="inlineStr">
        <is>
          <t>Quick Italian</t>
        </is>
      </c>
      <c r="H28" s="20" t="n">
        <v>15</v>
      </c>
      <c r="I28" s="20" t="inlineStr">
        <is>
          <t>Sim</t>
        </is>
      </c>
      <c r="J28" s="31" t="inlineStr">
        <is>
          <t>abrir ↗</t>
        </is>
      </c>
      <c r="K28" s="20" t="n"/>
      <c r="L28" s="32" t="n"/>
      <c r="M28" s="32" t="n"/>
      <c r="N28" s="20" t="n"/>
      <c r="O28" s="20" t="n"/>
      <c r="P28" s="20" t="n"/>
    </row>
    <row r="29">
      <c r="A29" s="20" t="n">
        <v>28</v>
      </c>
      <c r="B29" s="22" t="n">
        <v>2</v>
      </c>
      <c r="C29" s="20" t="inlineStr">
        <is>
          <t>A1-A2</t>
        </is>
      </c>
      <c r="D29" s="20" t="inlineStr">
        <is>
          <t>Il fascicolo AY475</t>
        </is>
      </c>
      <c r="E29" s="20" t="inlineStr">
        <is>
          <t>História do próprio site</t>
        </is>
      </c>
      <c r="F29" s="20" t="inlineStr">
        <is>
          <t>História graduada</t>
        </is>
      </c>
      <c r="G29" s="20" t="inlineStr">
        <is>
          <t>Quick Italian</t>
        </is>
      </c>
      <c r="H29" s="20" t="n">
        <v>15</v>
      </c>
      <c r="I29" s="20" t="inlineStr">
        <is>
          <t>Sim</t>
        </is>
      </c>
      <c r="J29" s="31" t="inlineStr">
        <is>
          <t>abrir ↗</t>
        </is>
      </c>
      <c r="K29" s="20" t="n"/>
      <c r="L29" s="32" t="n"/>
      <c r="M29" s="32" t="n"/>
      <c r="N29" s="20" t="n"/>
      <c r="O29" s="20" t="n"/>
      <c r="P29" s="20" t="n"/>
    </row>
    <row r="30">
      <c r="A30" s="20" t="n">
        <v>29</v>
      </c>
      <c r="B30" s="22" t="n">
        <v>2</v>
      </c>
      <c r="C30" s="20" t="inlineStr">
        <is>
          <t>A1-A2</t>
        </is>
      </c>
      <c r="D30" s="20" t="inlineStr">
        <is>
          <t>Quando arriva la sera</t>
        </is>
      </c>
      <c r="E30" s="20" t="inlineStr">
        <is>
          <t>História do próprio site</t>
        </is>
      </c>
      <c r="F30" s="20" t="inlineStr">
        <is>
          <t>História graduada</t>
        </is>
      </c>
      <c r="G30" s="20" t="inlineStr">
        <is>
          <t>Quick Italian</t>
        </is>
      </c>
      <c r="H30" s="20" t="n">
        <v>20</v>
      </c>
      <c r="I30" s="20" t="inlineStr"/>
      <c r="J30" s="31" t="inlineStr">
        <is>
          <t>abrir ↗</t>
        </is>
      </c>
      <c r="K30" s="20" t="n"/>
      <c r="L30" s="32" t="n"/>
      <c r="M30" s="32" t="n"/>
      <c r="N30" s="20" t="n"/>
      <c r="O30" s="20" t="n"/>
      <c r="P30" s="20" t="n"/>
    </row>
    <row r="31">
      <c r="A31" s="20" t="n">
        <v>30</v>
      </c>
      <c r="B31" s="23" t="n">
        <v>3</v>
      </c>
      <c r="C31" s="20" t="inlineStr">
        <is>
          <t>A2-B1</t>
        </is>
      </c>
      <c r="D31" s="20" t="inlineStr">
        <is>
          <t>Il prezzo del fumo</t>
        </is>
      </c>
      <c r="E31" s="20" t="inlineStr">
        <is>
          <t>História do próprio site</t>
        </is>
      </c>
      <c r="F31" s="20" t="inlineStr">
        <is>
          <t>História graduada</t>
        </is>
      </c>
      <c r="G31" s="20" t="inlineStr">
        <is>
          <t>Learn Italian Online</t>
        </is>
      </c>
      <c r="H31" s="20" t="n">
        <v>5</v>
      </c>
      <c r="I31" s="20" t="inlineStr"/>
      <c r="J31" s="31" t="inlineStr">
        <is>
          <t>abrir ↗</t>
        </is>
      </c>
      <c r="K31" s="20" t="n"/>
      <c r="L31" s="32" t="n"/>
      <c r="M31" s="32" t="n"/>
      <c r="N31" s="20" t="n"/>
      <c r="O31" s="20" t="n"/>
      <c r="P31" s="20" t="n"/>
    </row>
    <row r="32">
      <c r="A32" s="20" t="n">
        <v>31</v>
      </c>
      <c r="B32" s="23" t="n">
        <v>3</v>
      </c>
      <c r="C32" s="20" t="inlineStr">
        <is>
          <t>A2-B1</t>
        </is>
      </c>
      <c r="D32" s="20" t="inlineStr">
        <is>
          <t>Ganfo il pellicciaio</t>
        </is>
      </c>
      <c r="E32" s="20" t="inlineStr">
        <is>
          <t>História do próprio site</t>
        </is>
      </c>
      <c r="F32" s="20" t="inlineStr">
        <is>
          <t>História graduada</t>
        </is>
      </c>
      <c r="G32" s="20" t="inlineStr">
        <is>
          <t>Learn Italian Online</t>
        </is>
      </c>
      <c r="H32" s="20" t="n">
        <v>10</v>
      </c>
      <c r="I32" s="20" t="inlineStr"/>
      <c r="J32" s="31" t="inlineStr">
        <is>
          <t>abrir ↗</t>
        </is>
      </c>
      <c r="K32" s="20" t="n"/>
      <c r="L32" s="32" t="n"/>
      <c r="M32" s="32" t="n"/>
      <c r="N32" s="20" t="n"/>
      <c r="O32" s="20" t="n"/>
      <c r="P32" s="20" t="n"/>
    </row>
    <row r="33">
      <c r="A33" s="20" t="n">
        <v>32</v>
      </c>
      <c r="B33" s="23" t="n">
        <v>3</v>
      </c>
      <c r="C33" s="20" t="inlineStr">
        <is>
          <t>A2-B1</t>
        </is>
      </c>
      <c r="D33" s="20" t="inlineStr">
        <is>
          <t>La mano scorticata</t>
        </is>
      </c>
      <c r="E33" s="20" t="inlineStr">
        <is>
          <t>Adaptação de Guy de Maupassant</t>
        </is>
      </c>
      <c r="F33" s="20" t="inlineStr">
        <is>
          <t>História graduada</t>
        </is>
      </c>
      <c r="G33" s="20" t="inlineStr">
        <is>
          <t>Learn Italian Online</t>
        </is>
      </c>
      <c r="H33" s="20" t="n">
        <v>10</v>
      </c>
      <c r="I33" s="20" t="inlineStr"/>
      <c r="J33" s="31" t="inlineStr">
        <is>
          <t>abrir ↗</t>
        </is>
      </c>
      <c r="K33" s="20" t="n"/>
      <c r="L33" s="32" t="n"/>
      <c r="M33" s="32" t="n"/>
      <c r="N33" s="20" t="n"/>
      <c r="O33" s="20" t="n"/>
      <c r="P33" s="20" t="n"/>
    </row>
    <row r="34">
      <c r="A34" s="20" t="n">
        <v>33</v>
      </c>
      <c r="B34" s="23" t="n">
        <v>3</v>
      </c>
      <c r="C34" s="20" t="inlineStr">
        <is>
          <t>A2-B1</t>
        </is>
      </c>
      <c r="D34" s="20" t="inlineStr">
        <is>
          <t>Le foto in spiaggia</t>
        </is>
      </c>
      <c r="E34" s="20" t="inlineStr">
        <is>
          <t>História do próprio site</t>
        </is>
      </c>
      <c r="F34" s="20" t="inlineStr">
        <is>
          <t>História graduada</t>
        </is>
      </c>
      <c r="G34" s="20" t="inlineStr">
        <is>
          <t>Learn Italian Online</t>
        </is>
      </c>
      <c r="H34" s="20" t="n">
        <v>15</v>
      </c>
      <c r="I34" s="20" t="inlineStr"/>
      <c r="J34" s="31" t="inlineStr">
        <is>
          <t>abrir ↗</t>
        </is>
      </c>
      <c r="K34" s="20" t="n"/>
      <c r="L34" s="32" t="n"/>
      <c r="M34" s="32" t="n"/>
      <c r="N34" s="20" t="n"/>
      <c r="O34" s="20" t="n"/>
      <c r="P34" s="20" t="n"/>
    </row>
    <row r="35">
      <c r="A35" s="20" t="n">
        <v>34</v>
      </c>
      <c r="B35" s="23" t="n">
        <v>3</v>
      </c>
      <c r="C35" s="20" t="inlineStr">
        <is>
          <t>A2-B1</t>
        </is>
      </c>
      <c r="D35" s="20" t="inlineStr">
        <is>
          <t>I tre fratelli scemi</t>
        </is>
      </c>
      <c r="E35" s="20" t="inlineStr">
        <is>
          <t>História do próprio site</t>
        </is>
      </c>
      <c r="F35" s="20" t="inlineStr">
        <is>
          <t>História graduada</t>
        </is>
      </c>
      <c r="G35" s="20" t="inlineStr">
        <is>
          <t>Learn Italian Online</t>
        </is>
      </c>
      <c r="H35" s="20" t="n">
        <v>15</v>
      </c>
      <c r="I35" s="20" t="inlineStr">
        <is>
          <t>Sim</t>
        </is>
      </c>
      <c r="J35" s="31" t="inlineStr">
        <is>
          <t>abrir ↗</t>
        </is>
      </c>
      <c r="K35" s="20" t="n"/>
      <c r="L35" s="32" t="n"/>
      <c r="M35" s="32" t="n"/>
      <c r="N35" s="20" t="n"/>
      <c r="O35" s="20" t="n"/>
      <c r="P35" s="20" t="n"/>
    </row>
    <row r="36">
      <c r="A36" s="20" t="n">
        <v>35</v>
      </c>
      <c r="B36" s="23" t="n">
        <v>3</v>
      </c>
      <c r="C36" s="20" t="inlineStr">
        <is>
          <t>A2-B1</t>
        </is>
      </c>
      <c r="D36" s="20" t="inlineStr">
        <is>
          <t>L'avvocatino difensore</t>
        </is>
      </c>
      <c r="E36" s="20" t="inlineStr">
        <is>
          <t>Adaptação de Carlo Collodi</t>
        </is>
      </c>
      <c r="F36" s="20" t="inlineStr">
        <is>
          <t>História graduada</t>
        </is>
      </c>
      <c r="G36" s="20" t="inlineStr">
        <is>
          <t>Learn Italian Online</t>
        </is>
      </c>
      <c r="H36" s="20" t="n">
        <v>20</v>
      </c>
      <c r="I36" s="20" t="inlineStr"/>
      <c r="J36" s="31" t="inlineStr">
        <is>
          <t>abrir ↗</t>
        </is>
      </c>
      <c r="K36" s="20" t="n"/>
      <c r="L36" s="32" t="n"/>
      <c r="M36" s="32" t="n"/>
      <c r="N36" s="20" t="n"/>
      <c r="O36" s="20" t="n"/>
      <c r="P36" s="20" t="n"/>
    </row>
    <row r="37">
      <c r="A37" s="20" t="n">
        <v>36</v>
      </c>
      <c r="B37" s="23" t="n">
        <v>3</v>
      </c>
      <c r="C37" s="20" t="inlineStr">
        <is>
          <t>A2-B1</t>
        </is>
      </c>
      <c r="D37" s="20" t="inlineStr">
        <is>
          <t>Il poliziotto e l'inno</t>
        </is>
      </c>
      <c r="E37" s="20" t="inlineStr">
        <is>
          <t>Adaptação de O. Henry</t>
        </is>
      </c>
      <c r="F37" s="20" t="inlineStr">
        <is>
          <t>História graduada</t>
        </is>
      </c>
      <c r="G37" s="20" t="inlineStr">
        <is>
          <t>Learn Italian Online</t>
        </is>
      </c>
      <c r="H37" s="20" t="n">
        <v>20</v>
      </c>
      <c r="I37" s="20" t="inlineStr"/>
      <c r="J37" s="31" t="inlineStr">
        <is>
          <t>abrir ↗</t>
        </is>
      </c>
      <c r="K37" s="20" t="n"/>
      <c r="L37" s="32" t="n"/>
      <c r="M37" s="32" t="n"/>
      <c r="N37" s="20" t="n"/>
      <c r="O37" s="20" t="n"/>
      <c r="P37" s="20" t="n"/>
    </row>
    <row r="38">
      <c r="A38" s="20" t="n">
        <v>37</v>
      </c>
      <c r="B38" s="23" t="n">
        <v>3</v>
      </c>
      <c r="C38" s="20" t="inlineStr">
        <is>
          <t>A2-B1</t>
        </is>
      </c>
      <c r="D38" s="20" t="inlineStr">
        <is>
          <t>L'omino anticipato</t>
        </is>
      </c>
      <c r="E38" s="20" t="inlineStr">
        <is>
          <t>Adaptação de Carlo Collodi</t>
        </is>
      </c>
      <c r="F38" s="20" t="inlineStr">
        <is>
          <t>História graduada</t>
        </is>
      </c>
      <c r="G38" s="20" t="inlineStr">
        <is>
          <t>Learn Italian Online</t>
        </is>
      </c>
      <c r="H38" s="20" t="n">
        <v>60</v>
      </c>
      <c r="I38" s="20" t="inlineStr"/>
      <c r="J38" s="31" t="inlineStr">
        <is>
          <t>abrir ↗</t>
        </is>
      </c>
      <c r="K38" s="20" t="n"/>
      <c r="L38" s="32" t="n"/>
      <c r="M38" s="32" t="n"/>
      <c r="N38" s="20" t="n"/>
      <c r="O38" s="20" t="n"/>
      <c r="P38" s="20" t="n"/>
    </row>
    <row r="39">
      <c r="A39" s="20" t="n">
        <v>38</v>
      </c>
      <c r="B39" s="23" t="n">
        <v>3</v>
      </c>
      <c r="C39" s="20" t="inlineStr">
        <is>
          <t>A2-B1</t>
        </is>
      </c>
      <c r="D39" s="20" t="inlineStr">
        <is>
          <t>Il mistero di Fastigliano</t>
        </is>
      </c>
      <c r="E39" s="20" t="inlineStr">
        <is>
          <t>História do próprio site</t>
        </is>
      </c>
      <c r="F39" s="20" t="inlineStr">
        <is>
          <t>História graduada</t>
        </is>
      </c>
      <c r="G39" s="20" t="inlineStr">
        <is>
          <t>Learn Italian Online</t>
        </is>
      </c>
      <c r="H39" s="20" t="n">
        <v>130</v>
      </c>
      <c r="I39" s="20" t="inlineStr"/>
      <c r="J39" s="31" t="inlineStr">
        <is>
          <t>abrir ↗</t>
        </is>
      </c>
      <c r="K39" s="20" t="n"/>
      <c r="L39" s="32" t="n"/>
      <c r="M39" s="32" t="n"/>
      <c r="N39" s="20" t="n"/>
      <c r="O39" s="20" t="n"/>
      <c r="P39" s="20" t="n"/>
    </row>
    <row r="40">
      <c r="A40" s="20" t="n">
        <v>39</v>
      </c>
      <c r="B40" s="24" t="n">
        <v>4</v>
      </c>
      <c r="C40" s="20" t="inlineStr">
        <is>
          <t>B1-B2</t>
        </is>
      </c>
      <c r="D40" s="20" t="inlineStr">
        <is>
          <t>L'abate e il mugnaio</t>
        </is>
      </c>
      <c r="E40" s="20" t="inlineStr">
        <is>
          <t>Adaptação de Franco Sacchetti</t>
        </is>
      </c>
      <c r="F40" s="20" t="inlineStr">
        <is>
          <t>História graduada</t>
        </is>
      </c>
      <c r="G40" s="20" t="inlineStr">
        <is>
          <t>Learn Italian Online</t>
        </is>
      </c>
      <c r="H40" s="20" t="n">
        <v>10</v>
      </c>
      <c r="I40" s="20" t="inlineStr"/>
      <c r="J40" s="31" t="inlineStr">
        <is>
          <t>abrir ↗</t>
        </is>
      </c>
      <c r="K40" s="20" t="n"/>
      <c r="L40" s="32" t="n"/>
      <c r="M40" s="32" t="n"/>
      <c r="N40" s="20" t="n"/>
      <c r="O40" s="20" t="n"/>
      <c r="P40" s="20" t="n"/>
    </row>
    <row r="41">
      <c r="A41" s="20" t="n">
        <v>40</v>
      </c>
      <c r="B41" s="24" t="n">
        <v>4</v>
      </c>
      <c r="C41" s="20" t="inlineStr">
        <is>
          <t>B1-B2</t>
        </is>
      </c>
      <c r="D41" s="20" t="inlineStr">
        <is>
          <t>Il regalo di Natale</t>
        </is>
      </c>
      <c r="E41" s="20" t="inlineStr">
        <is>
          <t>Adaptação de O. Henry</t>
        </is>
      </c>
      <c r="F41" s="20" t="inlineStr">
        <is>
          <t>História graduada</t>
        </is>
      </c>
      <c r="G41" s="20" t="inlineStr">
        <is>
          <t>Learn Italian Online</t>
        </is>
      </c>
      <c r="H41" s="20" t="n">
        <v>10</v>
      </c>
      <c r="I41" s="20" t="inlineStr"/>
      <c r="J41" s="31" t="inlineStr">
        <is>
          <t>abrir ↗</t>
        </is>
      </c>
      <c r="K41" s="20" t="n"/>
      <c r="L41" s="32" t="n"/>
      <c r="M41" s="32" t="n"/>
      <c r="N41" s="20" t="n"/>
      <c r="O41" s="20" t="n"/>
      <c r="P41" s="20" t="n"/>
    </row>
    <row r="42">
      <c r="A42" s="20" t="n">
        <v>41</v>
      </c>
      <c r="B42" s="24" t="n">
        <v>4</v>
      </c>
      <c r="C42" s="20" t="inlineStr">
        <is>
          <t>B1-B2</t>
        </is>
      </c>
      <c r="D42" s="20" t="inlineStr">
        <is>
          <t>Il gatto nero</t>
        </is>
      </c>
      <c r="E42" s="20" t="inlineStr">
        <is>
          <t>Adaptação de Edgar Allan Poe</t>
        </is>
      </c>
      <c r="F42" s="20" t="inlineStr">
        <is>
          <t>História graduada</t>
        </is>
      </c>
      <c r="G42" s="20" t="inlineStr">
        <is>
          <t>Learn Italian Online</t>
        </is>
      </c>
      <c r="H42" s="20" t="n">
        <v>10</v>
      </c>
      <c r="I42" s="20" t="inlineStr"/>
      <c r="J42" s="31" t="inlineStr">
        <is>
          <t>abrir ↗</t>
        </is>
      </c>
      <c r="K42" s="20" t="n"/>
      <c r="L42" s="32" t="n"/>
      <c r="M42" s="32" t="n"/>
      <c r="N42" s="20" t="n"/>
      <c r="O42" s="20" t="n"/>
      <c r="P42" s="20" t="n"/>
    </row>
    <row r="43">
      <c r="A43" s="20" t="n">
        <v>42</v>
      </c>
      <c r="B43" s="24" t="n">
        <v>4</v>
      </c>
      <c r="C43" s="20" t="inlineStr">
        <is>
          <t>B1-B2</t>
        </is>
      </c>
      <c r="D43" s="20" t="inlineStr">
        <is>
          <t>Un osso di morto</t>
        </is>
      </c>
      <c r="E43" s="20" t="inlineStr">
        <is>
          <t>Adaptação de Igino Ugo Tarchetti</t>
        </is>
      </c>
      <c r="F43" s="20" t="inlineStr">
        <is>
          <t>História graduada</t>
        </is>
      </c>
      <c r="G43" s="20" t="inlineStr">
        <is>
          <t>Learn Italian Online</t>
        </is>
      </c>
      <c r="H43" s="20" t="n">
        <v>15</v>
      </c>
      <c r="I43" s="20" t="inlineStr"/>
      <c r="J43" s="31" t="inlineStr">
        <is>
          <t>abrir ↗</t>
        </is>
      </c>
      <c r="K43" s="20" t="n"/>
      <c r="L43" s="32" t="n"/>
      <c r="M43" s="32" t="n"/>
      <c r="N43" s="20" t="n"/>
      <c r="O43" s="20" t="n"/>
      <c r="P43" s="20" t="n"/>
    </row>
    <row r="44">
      <c r="A44" s="20" t="n">
        <v>43</v>
      </c>
      <c r="B44" s="24" t="n">
        <v>4</v>
      </c>
      <c r="C44" s="20" t="inlineStr">
        <is>
          <t>B1-B2</t>
        </is>
      </c>
      <c r="D44" s="20" t="inlineStr">
        <is>
          <t>La roba</t>
        </is>
      </c>
      <c r="E44" s="20" t="inlineStr">
        <is>
          <t>Adaptação de Giovanni Verga</t>
        </is>
      </c>
      <c r="F44" s="20" t="inlineStr">
        <is>
          <t>História graduada</t>
        </is>
      </c>
      <c r="G44" s="20" t="inlineStr">
        <is>
          <t>Learn Italian Online</t>
        </is>
      </c>
      <c r="H44" s="20" t="n">
        <v>15</v>
      </c>
      <c r="I44" s="20" t="inlineStr"/>
      <c r="J44" s="31" t="inlineStr">
        <is>
          <t>abrir ↗</t>
        </is>
      </c>
      <c r="K44" s="20" t="n"/>
      <c r="L44" s="32" t="n"/>
      <c r="M44" s="32" t="n"/>
      <c r="N44" s="20" t="n"/>
      <c r="O44" s="20" t="n"/>
      <c r="P44" s="20" t="n"/>
    </row>
    <row r="45">
      <c r="A45" s="20" t="n">
        <v>44</v>
      </c>
      <c r="B45" s="24" t="n">
        <v>4</v>
      </c>
      <c r="C45" s="20" t="inlineStr">
        <is>
          <t>B1-B2</t>
        </is>
      </c>
      <c r="D45" s="20" t="inlineStr">
        <is>
          <t>La minestra di pietre</t>
        </is>
      </c>
      <c r="E45" s="20" t="inlineStr">
        <is>
          <t>História do próprio site</t>
        </is>
      </c>
      <c r="F45" s="20" t="inlineStr">
        <is>
          <t>História graduada</t>
        </is>
      </c>
      <c r="G45" s="20" t="inlineStr">
        <is>
          <t>Learn Italian Online</t>
        </is>
      </c>
      <c r="H45" s="20" t="n">
        <v>15</v>
      </c>
      <c r="I45" s="20" t="inlineStr">
        <is>
          <t>Sim</t>
        </is>
      </c>
      <c r="J45" s="31" t="inlineStr">
        <is>
          <t>abrir ↗</t>
        </is>
      </c>
      <c r="K45" s="20" t="n"/>
      <c r="L45" s="32" t="n"/>
      <c r="M45" s="32" t="n"/>
      <c r="N45" s="20" t="n"/>
      <c r="O45" s="20" t="n"/>
      <c r="P45" s="20" t="n"/>
    </row>
    <row r="46">
      <c r="A46" s="20" t="n">
        <v>45</v>
      </c>
      <c r="B46" s="24" t="n">
        <v>4</v>
      </c>
      <c r="C46" s="20" t="inlineStr">
        <is>
          <t>B1-B2</t>
        </is>
      </c>
      <c r="D46" s="20" t="inlineStr">
        <is>
          <t>La collana di diamanti</t>
        </is>
      </c>
      <c r="E46" s="20" t="inlineStr">
        <is>
          <t>Adaptação de Guy de Maupassant</t>
        </is>
      </c>
      <c r="F46" s="20" t="inlineStr">
        <is>
          <t>História graduada</t>
        </is>
      </c>
      <c r="G46" s="20" t="inlineStr">
        <is>
          <t>Learn Italian Online</t>
        </is>
      </c>
      <c r="H46" s="20" t="n">
        <v>20</v>
      </c>
      <c r="I46" s="20" t="inlineStr"/>
      <c r="J46" s="31" t="inlineStr">
        <is>
          <t>abrir ↗</t>
        </is>
      </c>
      <c r="K46" s="20" t="n"/>
      <c r="L46" s="32" t="n"/>
      <c r="M46" s="32" t="n"/>
      <c r="N46" s="20" t="n"/>
      <c r="O46" s="20" t="n"/>
      <c r="P46" s="20" t="n"/>
    </row>
    <row r="47">
      <c r="A47" s="20" t="n">
        <v>46</v>
      </c>
      <c r="B47" s="24" t="n">
        <v>4</v>
      </c>
      <c r="C47" s="20" t="inlineStr">
        <is>
          <t>B1-B2</t>
        </is>
      </c>
      <c r="D47" s="20" t="inlineStr">
        <is>
          <t>Salvestro e la medicina per sua moglie</t>
        </is>
      </c>
      <c r="E47" s="20" t="inlineStr">
        <is>
          <t>Adaptação de Anton Francesco Grazzini</t>
        </is>
      </c>
      <c r="F47" s="20" t="inlineStr">
        <is>
          <t>História graduada</t>
        </is>
      </c>
      <c r="G47" s="20" t="inlineStr">
        <is>
          <t>Learn Italian Online</t>
        </is>
      </c>
      <c r="H47" s="20" t="n">
        <v>20</v>
      </c>
      <c r="I47" s="20" t="inlineStr"/>
      <c r="J47" s="31" t="inlineStr">
        <is>
          <t>abrir ↗</t>
        </is>
      </c>
      <c r="K47" s="20" t="n"/>
      <c r="L47" s="32" t="n"/>
      <c r="M47" s="32" t="n"/>
      <c r="N47" s="20" t="n"/>
      <c r="O47" s="20" t="n"/>
      <c r="P47" s="20" t="n"/>
    </row>
    <row r="48">
      <c r="A48" s="20" t="n">
        <v>47</v>
      </c>
      <c r="B48" s="24" t="n">
        <v>4</v>
      </c>
      <c r="C48" s="20" t="inlineStr">
        <is>
          <t>B1-B2</t>
        </is>
      </c>
      <c r="D48" s="20" t="inlineStr">
        <is>
          <t>L'infermiere di Tata</t>
        </is>
      </c>
      <c r="E48" s="20" t="inlineStr">
        <is>
          <t>Adaptação de Edmondo de Amicis</t>
        </is>
      </c>
      <c r="F48" s="20" t="inlineStr">
        <is>
          <t>História graduada</t>
        </is>
      </c>
      <c r="G48" s="20" t="inlineStr">
        <is>
          <t>Learn Italian Online</t>
        </is>
      </c>
      <c r="H48" s="20" t="n">
        <v>20</v>
      </c>
      <c r="I48" s="20" t="inlineStr"/>
      <c r="J48" s="31" t="inlineStr">
        <is>
          <t>abrir ↗</t>
        </is>
      </c>
      <c r="K48" s="20" t="n"/>
      <c r="L48" s="32" t="n"/>
      <c r="M48" s="32" t="n"/>
      <c r="N48" s="20" t="n"/>
      <c r="O48" s="20" t="n"/>
      <c r="P48" s="20" t="n"/>
    </row>
    <row r="49">
      <c r="A49" s="20" t="n">
        <v>48</v>
      </c>
      <c r="B49" s="24" t="n">
        <v>4</v>
      </c>
      <c r="C49" s="20" t="inlineStr">
        <is>
          <t>B1-B2</t>
        </is>
      </c>
      <c r="D49" s="20" t="inlineStr">
        <is>
          <t>Il riscatto del Capo Rosso</t>
        </is>
      </c>
      <c r="E49" s="20" t="inlineStr">
        <is>
          <t>Adaptação de O. Henry</t>
        </is>
      </c>
      <c r="F49" s="20" t="inlineStr">
        <is>
          <t>História graduada</t>
        </is>
      </c>
      <c r="G49" s="20" t="inlineStr">
        <is>
          <t>Learn Italian Online</t>
        </is>
      </c>
      <c r="H49" s="20" t="n">
        <v>25</v>
      </c>
      <c r="I49" s="20" t="inlineStr"/>
      <c r="J49" s="31" t="inlineStr">
        <is>
          <t>abrir ↗</t>
        </is>
      </c>
      <c r="K49" s="20" t="n"/>
      <c r="L49" s="32" t="n"/>
      <c r="M49" s="32" t="n"/>
      <c r="N49" s="20" t="n"/>
      <c r="O49" s="20" t="n"/>
      <c r="P49" s="20" t="n"/>
    </row>
    <row r="50">
      <c r="A50" s="20" t="n">
        <v>49</v>
      </c>
      <c r="B50" s="24" t="n">
        <v>4</v>
      </c>
      <c r="C50" s="20" t="inlineStr">
        <is>
          <t>B1-B2</t>
        </is>
      </c>
      <c r="D50" s="20" t="inlineStr">
        <is>
          <t>Guasparri e il rubino</t>
        </is>
      </c>
      <c r="E50" s="20" t="inlineStr">
        <is>
          <t>Adaptação de Anton Francesco Grazzini</t>
        </is>
      </c>
      <c r="F50" s="20" t="inlineStr">
        <is>
          <t>História graduada</t>
        </is>
      </c>
      <c r="G50" s="20" t="inlineStr">
        <is>
          <t>Learn Italian Online</t>
        </is>
      </c>
      <c r="H50" s="20" t="n">
        <v>25</v>
      </c>
      <c r="I50" s="20" t="inlineStr"/>
      <c r="J50" s="31" t="inlineStr">
        <is>
          <t>abrir ↗</t>
        </is>
      </c>
      <c r="K50" s="20" t="n"/>
      <c r="L50" s="32" t="n"/>
      <c r="M50" s="32" t="n"/>
      <c r="N50" s="20" t="n"/>
      <c r="O50" s="20" t="n"/>
      <c r="P50" s="20" t="n"/>
    </row>
    <row r="51">
      <c r="A51" s="20" t="n">
        <v>50</v>
      </c>
      <c r="B51" s="24" t="n">
        <v>4</v>
      </c>
      <c r="C51" s="20" t="inlineStr">
        <is>
          <t>B1-B2</t>
        </is>
      </c>
      <c r="D51" s="20" t="inlineStr">
        <is>
          <t>Rosso Malpelo</t>
        </is>
      </c>
      <c r="E51" s="20" t="inlineStr">
        <is>
          <t>Adaptação de Giovanni Verga</t>
        </is>
      </c>
      <c r="F51" s="20" t="inlineStr">
        <is>
          <t>História graduada</t>
        </is>
      </c>
      <c r="G51" s="20" t="inlineStr">
        <is>
          <t>Learn Italian Online</t>
        </is>
      </c>
      <c r="H51" s="20" t="n">
        <v>30</v>
      </c>
      <c r="I51" s="20" t="inlineStr"/>
      <c r="J51" s="31" t="inlineStr">
        <is>
          <t>abrir ↗</t>
        </is>
      </c>
      <c r="K51" s="20" t="n"/>
      <c r="L51" s="32" t="n"/>
      <c r="M51" s="32" t="n"/>
      <c r="N51" s="20" t="n"/>
      <c r="O51" s="20" t="n"/>
      <c r="P51" s="20" t="n"/>
    </row>
    <row r="52">
      <c r="A52" s="20" t="n">
        <v>51</v>
      </c>
      <c r="B52" s="24" t="n">
        <v>4</v>
      </c>
      <c r="C52" s="20" t="inlineStr">
        <is>
          <t>B2</t>
        </is>
      </c>
      <c r="D52" s="20" t="inlineStr">
        <is>
          <t>Un uomo di successo</t>
        </is>
      </c>
      <c r="E52" s="20" t="inlineStr">
        <is>
          <t>História do próprio site</t>
        </is>
      </c>
      <c r="F52" s="20" t="inlineStr">
        <is>
          <t>História graduada</t>
        </is>
      </c>
      <c r="G52" s="20" t="inlineStr">
        <is>
          <t>Learn Italian Online</t>
        </is>
      </c>
      <c r="H52" s="20" t="n">
        <v>20</v>
      </c>
      <c r="I52" s="20" t="inlineStr"/>
      <c r="J52" s="31" t="inlineStr">
        <is>
          <t>abrir ↗</t>
        </is>
      </c>
      <c r="K52" s="20" t="n"/>
      <c r="L52" s="32" t="n"/>
      <c r="M52" s="32" t="n"/>
      <c r="N52" s="20" t="n"/>
      <c r="O52" s="20" t="n"/>
      <c r="P52" s="20" t="n"/>
    </row>
    <row r="53">
      <c r="A53" s="20" t="n">
        <v>52</v>
      </c>
      <c r="B53" s="24" t="n">
        <v>4</v>
      </c>
      <c r="C53" s="20" t="inlineStr">
        <is>
          <t>B2-C1</t>
        </is>
      </c>
      <c r="D53" s="20" t="inlineStr">
        <is>
          <t>La lettera U - manoscritto d'un pazzo</t>
        </is>
      </c>
      <c r="E53" s="20" t="inlineStr">
        <is>
          <t>Adaptação de Igino Ugo Tarchetti</t>
        </is>
      </c>
      <c r="F53" s="20" t="inlineStr">
        <is>
          <t>História graduada</t>
        </is>
      </c>
      <c r="G53" s="20" t="inlineStr">
        <is>
          <t>Learn Italian Online</t>
        </is>
      </c>
      <c r="H53" s="20" t="n">
        <v>15</v>
      </c>
      <c r="I53" s="20" t="inlineStr"/>
      <c r="J53" s="31" t="inlineStr">
        <is>
          <t>abrir ↗</t>
        </is>
      </c>
      <c r="K53" s="20" t="n"/>
      <c r="L53" s="32" t="n"/>
      <c r="M53" s="32" t="n"/>
      <c r="N53" s="20" t="n"/>
      <c r="O53" s="20" t="n"/>
      <c r="P53" s="20" t="n"/>
    </row>
    <row r="54">
      <c r="A54" s="20" t="n">
        <v>53</v>
      </c>
      <c r="B54" s="24" t="n">
        <v>4</v>
      </c>
      <c r="C54" s="20" t="inlineStr">
        <is>
          <t>B2-C1</t>
        </is>
      </c>
      <c r="D54" s="20" t="inlineStr">
        <is>
          <t>La scienza esatta del matrimonio</t>
        </is>
      </c>
      <c r="E54" s="20" t="inlineStr">
        <is>
          <t>Adaptação de O. Henry</t>
        </is>
      </c>
      <c r="F54" s="20" t="inlineStr">
        <is>
          <t>História graduada</t>
        </is>
      </c>
      <c r="G54" s="20" t="inlineStr">
        <is>
          <t>Learn Italian Online</t>
        </is>
      </c>
      <c r="H54" s="20" t="n">
        <v>15</v>
      </c>
      <c r="I54" s="20" t="inlineStr"/>
      <c r="J54" s="31" t="inlineStr">
        <is>
          <t>abrir ↗</t>
        </is>
      </c>
      <c r="K54" s="20" t="n"/>
      <c r="L54" s="32" t="n"/>
      <c r="M54" s="32" t="n"/>
      <c r="N54" s="20" t="n"/>
      <c r="O54" s="20" t="n"/>
      <c r="P54" s="20" t="n"/>
    </row>
    <row r="55">
      <c r="A55" s="20" t="n">
        <v>54</v>
      </c>
      <c r="B55" s="25" t="n">
        <v>5</v>
      </c>
      <c r="C55" s="20" t="inlineStr">
        <is>
          <t>Original</t>
        </is>
      </c>
      <c r="D55" s="20" t="inlineStr">
        <is>
          <t>Leggende sarde</t>
        </is>
      </c>
      <c r="E55" s="20" t="inlineStr">
        <is>
          <t>Grazia Deledda</t>
        </is>
      </c>
      <c r="F55" s="20" t="inlineStr">
        <is>
          <t>Contos (coletânea)</t>
        </is>
      </c>
      <c r="G55" s="20" t="inlineStr">
        <is>
          <t>Liber Liber</t>
        </is>
      </c>
      <c r="H55" s="20" t="n">
        <v>110</v>
      </c>
      <c r="I55" s="20" t="inlineStr"/>
      <c r="J55" s="31" t="inlineStr">
        <is>
          <t>abrir ↗</t>
        </is>
      </c>
      <c r="K55" s="20" t="n"/>
      <c r="L55" s="32" t="n"/>
      <c r="M55" s="32" t="n"/>
      <c r="N55" s="20" t="n"/>
      <c r="O55" s="20" t="n"/>
      <c r="P55" s="20" t="n"/>
    </row>
    <row r="56">
      <c r="A56" s="20" t="n">
        <v>55</v>
      </c>
      <c r="B56" s="25" t="n">
        <v>5</v>
      </c>
      <c r="C56" s="20" t="inlineStr">
        <is>
          <t>Original</t>
        </is>
      </c>
      <c r="D56" s="20" t="inlineStr">
        <is>
          <t>Scurpiddu</t>
        </is>
      </c>
      <c r="E56" s="20" t="inlineStr">
        <is>
          <t>Luigi Capuana</t>
        </is>
      </c>
      <c r="F56" s="20" t="inlineStr">
        <is>
          <t>Romance</t>
        </is>
      </c>
      <c r="G56" s="20" t="inlineStr">
        <is>
          <t>Liber Liber</t>
        </is>
      </c>
      <c r="H56" s="20" t="n">
        <v>225</v>
      </c>
      <c r="I56" s="20" t="inlineStr"/>
      <c r="J56" s="31" t="inlineStr">
        <is>
          <t>abrir ↗</t>
        </is>
      </c>
      <c r="K56" s="20" t="n"/>
      <c r="L56" s="32" t="n"/>
      <c r="M56" s="32" t="n"/>
      <c r="N56" s="20" t="n"/>
      <c r="O56" s="20" t="n"/>
      <c r="P56" s="20" t="n"/>
    </row>
    <row r="57">
      <c r="A57" s="20" t="n">
        <v>56</v>
      </c>
      <c r="B57" s="25" t="n">
        <v>5</v>
      </c>
      <c r="C57" s="20" t="inlineStr">
        <is>
          <t>Original</t>
        </is>
      </c>
      <c r="D57" s="20" t="inlineStr">
        <is>
          <t>Lezioni e Racconti per i bambini</t>
        </is>
      </c>
      <c r="E57" s="20" t="inlineStr">
        <is>
          <t>Ida Baccini</t>
        </is>
      </c>
      <c r="F57" s="20" t="inlineStr">
        <is>
          <t>Contos (coletânea)</t>
        </is>
      </c>
      <c r="G57" s="20" t="inlineStr">
        <is>
          <t>Project Gutenberg</t>
        </is>
      </c>
      <c r="H57" s="20" t="n">
        <v>280</v>
      </c>
      <c r="I57" s="20" t="inlineStr"/>
      <c r="J57" s="31" t="inlineStr">
        <is>
          <t>abrir ↗</t>
        </is>
      </c>
      <c r="K57" s="20" t="n"/>
      <c r="L57" s="32" t="n"/>
      <c r="M57" s="32" t="n"/>
      <c r="N57" s="20" t="n"/>
      <c r="O57" s="20" t="n"/>
      <c r="P57" s="20" t="n"/>
    </row>
    <row r="58">
      <c r="A58" s="20" t="n">
        <v>57</v>
      </c>
      <c r="B58" s="25" t="n">
        <v>5</v>
      </c>
      <c r="C58" s="20" t="inlineStr">
        <is>
          <t>Original</t>
        </is>
      </c>
      <c r="D58" s="20" t="inlineStr">
        <is>
          <t>Storie allegre</t>
        </is>
      </c>
      <c r="E58" s="20" t="inlineStr">
        <is>
          <t>Carlo Collodi</t>
        </is>
      </c>
      <c r="F58" s="20" t="inlineStr">
        <is>
          <t>Contos (coletânea)</t>
        </is>
      </c>
      <c r="G58" s="20" t="inlineStr">
        <is>
          <t>Liber Liber</t>
        </is>
      </c>
      <c r="H58" s="20" t="n">
        <v>295</v>
      </c>
      <c r="I58" s="20" t="inlineStr">
        <is>
          <t>Audiolivro</t>
        </is>
      </c>
      <c r="J58" s="31" t="inlineStr">
        <is>
          <t>abrir ↗</t>
        </is>
      </c>
      <c r="K58" s="20" t="n"/>
      <c r="L58" s="32" t="n"/>
      <c r="M58" s="32" t="n"/>
      <c r="N58" s="20" t="n"/>
      <c r="O58" s="20" t="n"/>
      <c r="P58" s="20" t="n"/>
    </row>
    <row r="59">
      <c r="A59" s="20" t="n">
        <v>58</v>
      </c>
      <c r="B59" s="25" t="n">
        <v>5</v>
      </c>
      <c r="C59" s="20" t="inlineStr">
        <is>
          <t>Original</t>
        </is>
      </c>
      <c r="D59" s="20" t="inlineStr">
        <is>
          <t>C'era una volta...</t>
        </is>
      </c>
      <c r="E59" s="20" t="inlineStr">
        <is>
          <t>Luigi Capuana</t>
        </is>
      </c>
      <c r="F59" s="20" t="inlineStr">
        <is>
          <t>Contos (coletânea)</t>
        </is>
      </c>
      <c r="G59" s="20" t="inlineStr">
        <is>
          <t>Liber Liber</t>
        </is>
      </c>
      <c r="H59" s="20" t="n">
        <v>300</v>
      </c>
      <c r="I59" s="20" t="inlineStr"/>
      <c r="J59" s="31" t="inlineStr">
        <is>
          <t>abrir ↗</t>
        </is>
      </c>
      <c r="K59" s="20" t="n"/>
      <c r="L59" s="32" t="n"/>
      <c r="M59" s="32" t="n"/>
      <c r="N59" s="20" t="n"/>
      <c r="O59" s="20" t="n"/>
      <c r="P59" s="20" t="n"/>
    </row>
    <row r="60">
      <c r="A60" s="20" t="n">
        <v>59</v>
      </c>
      <c r="B60" s="25" t="n">
        <v>5</v>
      </c>
      <c r="C60" s="20" t="inlineStr">
        <is>
          <t>Original</t>
        </is>
      </c>
      <c r="D60" s="20" t="inlineStr">
        <is>
          <t>Pinocchio</t>
        </is>
      </c>
      <c r="E60" s="20" t="inlineStr">
        <is>
          <t>Carlo Collodi</t>
        </is>
      </c>
      <c r="F60" s="20" t="inlineStr">
        <is>
          <t>Romance</t>
        </is>
      </c>
      <c r="G60" s="20" t="inlineStr">
        <is>
          <t>Liber Liber</t>
        </is>
      </c>
      <c r="H60" s="20" t="n">
        <v>330</v>
      </c>
      <c r="I60" s="20" t="inlineStr">
        <is>
          <t>Audiolivro</t>
        </is>
      </c>
      <c r="J60" s="31" t="inlineStr">
        <is>
          <t>abrir ↗</t>
        </is>
      </c>
      <c r="K60" s="20" t="n"/>
      <c r="L60" s="32" t="n"/>
      <c r="M60" s="32" t="n"/>
      <c r="N60" s="20" t="n"/>
      <c r="O60" s="20" t="n"/>
      <c r="P60" s="20" t="n"/>
    </row>
    <row r="61">
      <c r="A61" s="20" t="n">
        <v>60</v>
      </c>
      <c r="B61" s="25" t="n">
        <v>5</v>
      </c>
      <c r="C61" s="20" t="inlineStr">
        <is>
          <t>Original</t>
        </is>
      </c>
      <c r="D61" s="20" t="inlineStr">
        <is>
          <t>Il dono di Natale</t>
        </is>
      </c>
      <c r="E61" s="20" t="inlineStr">
        <is>
          <t>Grazia Deledda</t>
        </is>
      </c>
      <c r="F61" s="20" t="inlineStr">
        <is>
          <t>Contos (coletânea)</t>
        </is>
      </c>
      <c r="G61" s="20" t="inlineStr">
        <is>
          <t>Liber Liber</t>
        </is>
      </c>
      <c r="H61" s="20" t="n">
        <v>385</v>
      </c>
      <c r="I61" s="20" t="inlineStr"/>
      <c r="J61" s="31" t="inlineStr">
        <is>
          <t>abrir ↗</t>
        </is>
      </c>
      <c r="K61" s="20" t="n"/>
      <c r="L61" s="32" t="n"/>
      <c r="M61" s="32" t="n"/>
      <c r="N61" s="20" t="n"/>
      <c r="O61" s="20" t="n"/>
      <c r="P61" s="20" t="n"/>
    </row>
    <row r="62">
      <c r="A62" s="20" t="n">
        <v>61</v>
      </c>
      <c r="B62" s="25" t="n">
        <v>5</v>
      </c>
      <c r="C62" s="20" t="inlineStr">
        <is>
          <t>Original</t>
        </is>
      </c>
      <c r="D62" s="20" t="inlineStr">
        <is>
          <t>Il giornalino di Gian Burrasca</t>
        </is>
      </c>
      <c r="E62" s="20" t="inlineStr">
        <is>
          <t>Vamba</t>
        </is>
      </c>
      <c r="F62" s="20" t="inlineStr">
        <is>
          <t>Romance</t>
        </is>
      </c>
      <c r="G62" s="20" t="inlineStr">
        <is>
          <t>Wikisource</t>
        </is>
      </c>
      <c r="H62" s="20" t="n">
        <v>580</v>
      </c>
      <c r="I62" s="20" t="inlineStr"/>
      <c r="J62" s="31" t="inlineStr">
        <is>
          <t>abrir ↗</t>
        </is>
      </c>
      <c r="K62" s="20" t="n"/>
      <c r="L62" s="32" t="n"/>
      <c r="M62" s="32" t="n"/>
      <c r="N62" s="20" t="n"/>
      <c r="O62" s="20" t="n"/>
      <c r="P62" s="20" t="n"/>
    </row>
    <row r="63">
      <c r="A63" s="20" t="n">
        <v>62</v>
      </c>
      <c r="B63" s="25" t="n">
        <v>5</v>
      </c>
      <c r="C63" s="20" t="inlineStr">
        <is>
          <t>Original</t>
        </is>
      </c>
      <c r="D63" s="20" t="inlineStr">
        <is>
          <t>Cuore</t>
        </is>
      </c>
      <c r="E63" s="20" t="inlineStr">
        <is>
          <t>Edmondo De Amicis</t>
        </is>
      </c>
      <c r="F63" s="20" t="inlineStr">
        <is>
          <t>Romance</t>
        </is>
      </c>
      <c r="G63" s="20" t="inlineStr">
        <is>
          <t>Liber Liber</t>
        </is>
      </c>
      <c r="H63" s="20" t="n">
        <v>675</v>
      </c>
      <c r="I63" s="20" t="inlineStr">
        <is>
          <t>Audiolivro</t>
        </is>
      </c>
      <c r="J63" s="31" t="inlineStr">
        <is>
          <t>abrir ↗</t>
        </is>
      </c>
      <c r="K63" s="20" t="n"/>
      <c r="L63" s="32" t="n"/>
      <c r="M63" s="32" t="n"/>
      <c r="N63" s="20" t="n"/>
      <c r="O63" s="20" t="n"/>
      <c r="P63" s="20" t="n"/>
    </row>
    <row r="64">
      <c r="A64" s="20" t="n">
        <v>63</v>
      </c>
      <c r="B64" s="25" t="n">
        <v>5</v>
      </c>
      <c r="C64" s="20" t="inlineStr">
        <is>
          <t>Original</t>
        </is>
      </c>
      <c r="D64" s="20" t="inlineStr">
        <is>
          <t>Racconti per giovinetti</t>
        </is>
      </c>
      <c r="E64" s="20" t="inlineStr">
        <is>
          <t>Pietro Thouar</t>
        </is>
      </c>
      <c r="F64" s="20" t="inlineStr">
        <is>
          <t>Contos (coletânea)</t>
        </is>
      </c>
      <c r="G64" s="20" t="inlineStr">
        <is>
          <t>Project Gutenberg</t>
        </is>
      </c>
      <c r="H64" s="20" t="n">
        <v>725</v>
      </c>
      <c r="I64" s="20" t="inlineStr"/>
      <c r="J64" s="31" t="inlineStr">
        <is>
          <t>abrir ↗</t>
        </is>
      </c>
      <c r="K64" s="20" t="n"/>
      <c r="L64" s="32" t="n"/>
      <c r="M64" s="32" t="n"/>
      <c r="N64" s="20" t="n"/>
      <c r="O64" s="20" t="n"/>
      <c r="P64" s="20" t="n"/>
    </row>
    <row r="65">
      <c r="A65" s="20" t="n">
        <v>64</v>
      </c>
      <c r="B65" s="25" t="n">
        <v>5</v>
      </c>
      <c r="C65" s="20" t="inlineStr">
        <is>
          <t>Original</t>
        </is>
      </c>
      <c r="D65" s="20" t="inlineStr">
        <is>
          <t>I racconti delle fate</t>
        </is>
      </c>
      <c r="E65" s="20" t="inlineStr">
        <is>
          <t>Carlo Collodi</t>
        </is>
      </c>
      <c r="F65" s="20" t="inlineStr">
        <is>
          <t>Contos (coletânea)</t>
        </is>
      </c>
      <c r="G65" s="20" t="inlineStr">
        <is>
          <t>Liber Liber</t>
        </is>
      </c>
      <c r="H65" s="20" t="n">
        <v>1320</v>
      </c>
      <c r="I65" s="20" t="inlineStr">
        <is>
          <t>Audiolivro</t>
        </is>
      </c>
      <c r="J65" s="31" t="inlineStr">
        <is>
          <t>abrir ↗</t>
        </is>
      </c>
      <c r="K65" s="20" t="n"/>
      <c r="L65" s="32" t="n"/>
      <c r="M65" s="32" t="n"/>
      <c r="N65" s="20" t="n"/>
      <c r="O65" s="20" t="n"/>
      <c r="P65" s="20" t="n"/>
    </row>
    <row r="66">
      <c r="A66" s="20" t="n">
        <v>65</v>
      </c>
      <c r="B66" s="26" t="n">
        <v>6</v>
      </c>
      <c r="C66" s="20" t="inlineStr">
        <is>
          <t>Original</t>
        </is>
      </c>
      <c r="D66" s="20" t="inlineStr">
        <is>
          <t>Il nido</t>
        </is>
      </c>
      <c r="E66" s="20" t="inlineStr">
        <is>
          <t>Adolfo Albertazzi</t>
        </is>
      </c>
      <c r="F66" s="20" t="inlineStr">
        <is>
          <t>Conto</t>
        </is>
      </c>
      <c r="G66" s="20" t="inlineStr">
        <is>
          <t>CLiGS</t>
        </is>
      </c>
      <c r="H66" s="20" t="n">
        <v>5</v>
      </c>
      <c r="I66" s="20" t="inlineStr"/>
      <c r="J66" s="31" t="inlineStr">
        <is>
          <t>abrir ↗</t>
        </is>
      </c>
      <c r="K66" s="20" t="n"/>
      <c r="L66" s="32" t="n"/>
      <c r="M66" s="32" t="n"/>
      <c r="N66" s="20" t="n"/>
      <c r="O66" s="20" t="n"/>
      <c r="P66" s="20" t="n"/>
    </row>
    <row r="67">
      <c r="A67" s="20" t="n">
        <v>66</v>
      </c>
      <c r="B67" s="26" t="n">
        <v>6</v>
      </c>
      <c r="C67" s="20" t="inlineStr">
        <is>
          <t>Original</t>
        </is>
      </c>
      <c r="D67" s="20" t="inlineStr">
        <is>
          <t>Punizione</t>
        </is>
      </c>
      <c r="E67" s="20" t="inlineStr">
        <is>
          <t>Adolfo Albertazzi</t>
        </is>
      </c>
      <c r="F67" s="20" t="inlineStr">
        <is>
          <t>Conto</t>
        </is>
      </c>
      <c r="G67" s="20" t="inlineStr">
        <is>
          <t>CLiGS</t>
        </is>
      </c>
      <c r="H67" s="20" t="n">
        <v>10</v>
      </c>
      <c r="I67" s="20" t="inlineStr"/>
      <c r="J67" s="31" t="inlineStr">
        <is>
          <t>abrir ↗</t>
        </is>
      </c>
      <c r="K67" s="20" t="n"/>
      <c r="L67" s="32" t="n"/>
      <c r="M67" s="32" t="n"/>
      <c r="N67" s="20" t="n"/>
      <c r="O67" s="20" t="n"/>
      <c r="P67" s="20" t="n"/>
    </row>
    <row r="68">
      <c r="A68" s="20" t="n">
        <v>67</v>
      </c>
      <c r="B68" s="26" t="n">
        <v>6</v>
      </c>
      <c r="C68" s="20" t="inlineStr">
        <is>
          <t>Original</t>
        </is>
      </c>
      <c r="D68" s="20" t="inlineStr">
        <is>
          <t>L'entusiasta punito</t>
        </is>
      </c>
      <c r="E68" s="20" t="inlineStr">
        <is>
          <t>Adolfo Albertazzi</t>
        </is>
      </c>
      <c r="F68" s="20" t="inlineStr">
        <is>
          <t>Conto</t>
        </is>
      </c>
      <c r="G68" s="20" t="inlineStr">
        <is>
          <t>CLiGS</t>
        </is>
      </c>
      <c r="H68" s="20" t="n">
        <v>10</v>
      </c>
      <c r="I68" s="20" t="inlineStr"/>
      <c r="J68" s="31" t="inlineStr">
        <is>
          <t>abrir ↗</t>
        </is>
      </c>
      <c r="K68" s="20" t="n"/>
      <c r="L68" s="32" t="n"/>
      <c r="M68" s="32" t="n"/>
      <c r="N68" s="20" t="n"/>
      <c r="O68" s="20" t="n"/>
      <c r="P68" s="20" t="n"/>
    </row>
    <row r="69">
      <c r="A69" s="20" t="n">
        <v>68</v>
      </c>
      <c r="B69" s="26" t="n">
        <v>6</v>
      </c>
      <c r="C69" s="20" t="inlineStr">
        <is>
          <t>Original</t>
        </is>
      </c>
      <c r="D69" s="20" t="inlineStr">
        <is>
          <t>L‘omonimo</t>
        </is>
      </c>
      <c r="E69" s="20" t="inlineStr">
        <is>
          <t>Federico De Roberto</t>
        </is>
      </c>
      <c r="F69" s="20" t="inlineStr">
        <is>
          <t>Conto</t>
        </is>
      </c>
      <c r="G69" s="20" t="inlineStr">
        <is>
          <t>CLiGS</t>
        </is>
      </c>
      <c r="H69" s="20" t="n">
        <v>10</v>
      </c>
      <c r="I69" s="20" t="inlineStr"/>
      <c r="J69" s="31" t="inlineStr">
        <is>
          <t>abrir ↗</t>
        </is>
      </c>
      <c r="K69" s="20" t="n"/>
      <c r="L69" s="32" t="n"/>
      <c r="M69" s="32" t="n"/>
      <c r="N69" s="20" t="n"/>
      <c r="O69" s="20" t="n"/>
      <c r="P69" s="20" t="n"/>
    </row>
    <row r="70">
      <c r="A70" s="20" t="n">
        <v>69</v>
      </c>
      <c r="B70" s="26" t="n">
        <v>6</v>
      </c>
      <c r="C70" s="20" t="inlineStr">
        <is>
          <t>Original</t>
        </is>
      </c>
      <c r="D70" s="20" t="inlineStr">
        <is>
          <t>Efficacia d'una giarrettiera</t>
        </is>
      </c>
      <c r="E70" s="20" t="inlineStr">
        <is>
          <t>Adolfo Albertazzi</t>
        </is>
      </c>
      <c r="F70" s="20" t="inlineStr">
        <is>
          <t>Conto</t>
        </is>
      </c>
      <c r="G70" s="20" t="inlineStr">
        <is>
          <t>CLiGS</t>
        </is>
      </c>
      <c r="H70" s="20" t="n">
        <v>10</v>
      </c>
      <c r="I70" s="20" t="inlineStr"/>
      <c r="J70" s="31" t="inlineStr">
        <is>
          <t>abrir ↗</t>
        </is>
      </c>
      <c r="K70" s="20" t="n"/>
      <c r="L70" s="32" t="n"/>
      <c r="M70" s="32" t="n"/>
      <c r="N70" s="20" t="n"/>
      <c r="O70" s="20" t="n"/>
      <c r="P70" s="20" t="n"/>
    </row>
    <row r="71">
      <c r="A71" s="20" t="n">
        <v>70</v>
      </c>
      <c r="B71" s="26" t="n">
        <v>6</v>
      </c>
      <c r="C71" s="20" t="inlineStr">
        <is>
          <t>Original</t>
        </is>
      </c>
      <c r="D71" s="20" t="inlineStr">
        <is>
          <t>L'agnello</t>
        </is>
      </c>
      <c r="E71" s="20" t="inlineStr">
        <is>
          <t>Adolfo Albertazzi</t>
        </is>
      </c>
      <c r="F71" s="20" t="inlineStr">
        <is>
          <t>Conto</t>
        </is>
      </c>
      <c r="G71" s="20" t="inlineStr">
        <is>
          <t>CLiGS</t>
        </is>
      </c>
      <c r="H71" s="20" t="n">
        <v>10</v>
      </c>
      <c r="I71" s="20" t="inlineStr"/>
      <c r="J71" s="31" t="inlineStr">
        <is>
          <t>abrir ↗</t>
        </is>
      </c>
      <c r="K71" s="20" t="n"/>
      <c r="L71" s="32" t="n"/>
      <c r="M71" s="32" t="n"/>
      <c r="N71" s="20" t="n"/>
      <c r="O71" s="20" t="n"/>
      <c r="P71" s="20" t="n"/>
    </row>
    <row r="72">
      <c r="A72" s="20" t="n">
        <v>71</v>
      </c>
      <c r="B72" s="26" t="n">
        <v>6</v>
      </c>
      <c r="C72" s="20" t="inlineStr">
        <is>
          <t>Original</t>
        </is>
      </c>
      <c r="D72" s="20" t="inlineStr">
        <is>
          <t>Il gran rapporto</t>
        </is>
      </c>
      <c r="E72" s="20" t="inlineStr">
        <is>
          <t>Federico De Roberto</t>
        </is>
      </c>
      <c r="F72" s="20" t="inlineStr">
        <is>
          <t>Conto</t>
        </is>
      </c>
      <c r="G72" s="20" t="inlineStr">
        <is>
          <t>CLiGS</t>
        </is>
      </c>
      <c r="H72" s="20" t="n">
        <v>15</v>
      </c>
      <c r="I72" s="20" t="inlineStr"/>
      <c r="J72" s="31" t="inlineStr">
        <is>
          <t>abrir ↗</t>
        </is>
      </c>
      <c r="K72" s="20" t="n"/>
      <c r="L72" s="32" t="n"/>
      <c r="M72" s="32" t="n"/>
      <c r="N72" s="20" t="n"/>
      <c r="O72" s="20" t="n"/>
      <c r="P72" s="20" t="n"/>
    </row>
    <row r="73">
      <c r="A73" s="20" t="n">
        <v>72</v>
      </c>
      <c r="B73" s="26" t="n">
        <v>6</v>
      </c>
      <c r="C73" s="20" t="inlineStr">
        <is>
          <t>Original</t>
        </is>
      </c>
      <c r="D73" s="20" t="inlineStr">
        <is>
          <t>Liberalità di Messer Bertramo D’Aquino</t>
        </is>
      </c>
      <c r="E73" s="20" t="inlineStr">
        <is>
          <t>Adolfo Albertazzi</t>
        </is>
      </c>
      <c r="F73" s="20" t="inlineStr">
        <is>
          <t>Conto</t>
        </is>
      </c>
      <c r="G73" s="20" t="inlineStr">
        <is>
          <t>CLiGS</t>
        </is>
      </c>
      <c r="H73" s="20" t="n">
        <v>15</v>
      </c>
      <c r="I73" s="20" t="inlineStr"/>
      <c r="J73" s="31" t="inlineStr">
        <is>
          <t>abrir ↗</t>
        </is>
      </c>
      <c r="K73" s="20" t="n"/>
      <c r="L73" s="32" t="n"/>
      <c r="M73" s="32" t="n"/>
      <c r="N73" s="20" t="n"/>
      <c r="O73" s="20" t="n"/>
      <c r="P73" s="20" t="n"/>
    </row>
    <row r="74">
      <c r="A74" s="20" t="n">
        <v>73</v>
      </c>
      <c r="B74" s="26" t="n">
        <v>6</v>
      </c>
      <c r="C74" s="20" t="inlineStr">
        <is>
          <t>Original</t>
        </is>
      </c>
      <c r="D74" s="20" t="inlineStr">
        <is>
          <t>Anacronismo</t>
        </is>
      </c>
      <c r="E74" s="20" t="inlineStr">
        <is>
          <t>Federico De Roberto</t>
        </is>
      </c>
      <c r="F74" s="20" t="inlineStr">
        <is>
          <t>Conto</t>
        </is>
      </c>
      <c r="G74" s="20" t="inlineStr">
        <is>
          <t>CLiGS</t>
        </is>
      </c>
      <c r="H74" s="20" t="n">
        <v>15</v>
      </c>
      <c r="I74" s="20" t="inlineStr"/>
      <c r="J74" s="31" t="inlineStr">
        <is>
          <t>abrir ↗</t>
        </is>
      </c>
      <c r="K74" s="20" t="n"/>
      <c r="L74" s="32" t="n"/>
      <c r="M74" s="32" t="n"/>
      <c r="N74" s="20" t="n"/>
      <c r="O74" s="20" t="n"/>
      <c r="P74" s="20" t="n"/>
    </row>
    <row r="75">
      <c r="A75" s="20" t="n">
        <v>74</v>
      </c>
      <c r="B75" s="26" t="n">
        <v>6</v>
      </c>
      <c r="C75" s="20" t="inlineStr">
        <is>
          <t>Original</t>
        </is>
      </c>
      <c r="D75" s="20" t="inlineStr">
        <is>
          <t>Fino a morirne</t>
        </is>
      </c>
      <c r="E75" s="20" t="inlineStr">
        <is>
          <t>Federico De Roberto</t>
        </is>
      </c>
      <c r="F75" s="20" t="inlineStr">
        <is>
          <t>Conto</t>
        </is>
      </c>
      <c r="G75" s="20" t="inlineStr">
        <is>
          <t>CLiGS</t>
        </is>
      </c>
      <c r="H75" s="20" t="n">
        <v>15</v>
      </c>
      <c r="I75" s="20" t="inlineStr"/>
      <c r="J75" s="31" t="inlineStr">
        <is>
          <t>abrir ↗</t>
        </is>
      </c>
      <c r="K75" s="20" t="n"/>
      <c r="L75" s="32" t="n"/>
      <c r="M75" s="32" t="n"/>
      <c r="N75" s="20" t="n"/>
      <c r="O75" s="20" t="n"/>
      <c r="P75" s="20" t="n"/>
    </row>
    <row r="76">
      <c r="A76" s="20" t="n">
        <v>75</v>
      </c>
      <c r="B76" s="26" t="n">
        <v>6</v>
      </c>
      <c r="C76" s="20" t="inlineStr">
        <is>
          <t>Original</t>
        </is>
      </c>
      <c r="D76" s="20" t="inlineStr">
        <is>
          <t>L‘indovinello</t>
        </is>
      </c>
      <c r="E76" s="20" t="inlineStr">
        <is>
          <t>Federico De Roberto</t>
        </is>
      </c>
      <c r="F76" s="20" t="inlineStr">
        <is>
          <t>Conto</t>
        </is>
      </c>
      <c r="G76" s="20" t="inlineStr">
        <is>
          <t>CLiGS</t>
        </is>
      </c>
      <c r="H76" s="20" t="n">
        <v>15</v>
      </c>
      <c r="I76" s="20" t="inlineStr"/>
      <c r="J76" s="31" t="inlineStr">
        <is>
          <t>abrir ↗</t>
        </is>
      </c>
      <c r="K76" s="20" t="n"/>
      <c r="L76" s="32" t="n"/>
      <c r="M76" s="32" t="n"/>
      <c r="N76" s="20" t="n"/>
      <c r="O76" s="20" t="n"/>
      <c r="P76" s="20" t="n"/>
    </row>
    <row r="77">
      <c r="A77" s="20" t="n">
        <v>76</v>
      </c>
      <c r="B77" s="26" t="n">
        <v>6</v>
      </c>
      <c r="C77" s="20" t="inlineStr">
        <is>
          <t>Original</t>
        </is>
      </c>
      <c r="D77" s="20" t="inlineStr">
        <is>
          <t>Omissioni</t>
        </is>
      </c>
      <c r="E77" s="20" t="inlineStr">
        <is>
          <t>Federico De Roberto</t>
        </is>
      </c>
      <c r="F77" s="20" t="inlineStr">
        <is>
          <t>Conto</t>
        </is>
      </c>
      <c r="G77" s="20" t="inlineStr">
        <is>
          <t>CLiGS</t>
        </is>
      </c>
      <c r="H77" s="20" t="n">
        <v>15</v>
      </c>
      <c r="I77" s="20" t="inlineStr"/>
      <c r="J77" s="31" t="inlineStr">
        <is>
          <t>abrir ↗</t>
        </is>
      </c>
      <c r="K77" s="20" t="n"/>
      <c r="L77" s="32" t="n"/>
      <c r="M77" s="32" t="n"/>
      <c r="N77" s="20" t="n"/>
      <c r="O77" s="20" t="n"/>
      <c r="P77" s="20" t="n"/>
    </row>
    <row r="78">
      <c r="A78" s="20" t="n">
        <v>77</v>
      </c>
      <c r="B78" s="26" t="n">
        <v>6</v>
      </c>
      <c r="C78" s="20" t="inlineStr">
        <is>
          <t>Original</t>
        </is>
      </c>
      <c r="D78" s="20" t="inlineStr">
        <is>
          <t>Il camiciotto rosso</t>
        </is>
      </c>
      <c r="E78" s="20" t="inlineStr">
        <is>
          <t>Adolfo Albertazzi</t>
        </is>
      </c>
      <c r="F78" s="20" t="inlineStr">
        <is>
          <t>Conto</t>
        </is>
      </c>
      <c r="G78" s="20" t="inlineStr">
        <is>
          <t>CLiGS</t>
        </is>
      </c>
      <c r="H78" s="20" t="n">
        <v>15</v>
      </c>
      <c r="I78" s="20" t="inlineStr"/>
      <c r="J78" s="31" t="inlineStr">
        <is>
          <t>abrir ↗</t>
        </is>
      </c>
      <c r="K78" s="20" t="n"/>
      <c r="L78" s="32" t="n"/>
      <c r="M78" s="32" t="n"/>
      <c r="N78" s="20" t="n"/>
      <c r="O78" s="20" t="n"/>
      <c r="P78" s="20" t="n"/>
    </row>
    <row r="79">
      <c r="A79" s="20" t="n">
        <v>78</v>
      </c>
      <c r="B79" s="26" t="n">
        <v>6</v>
      </c>
      <c r="C79" s="20" t="inlineStr">
        <is>
          <t>Original</t>
        </is>
      </c>
      <c r="D79" s="20" t="inlineStr">
        <is>
          <t>La forfecchia</t>
        </is>
      </c>
      <c r="E79" s="20" t="inlineStr">
        <is>
          <t>Adolfo Albertazzi</t>
        </is>
      </c>
      <c r="F79" s="20" t="inlineStr">
        <is>
          <t>Conto</t>
        </is>
      </c>
      <c r="G79" s="20" t="inlineStr">
        <is>
          <t>CLiGS</t>
        </is>
      </c>
      <c r="H79" s="20" t="n">
        <v>15</v>
      </c>
      <c r="I79" s="20" t="inlineStr"/>
      <c r="J79" s="31" t="inlineStr">
        <is>
          <t>abrir ↗</t>
        </is>
      </c>
      <c r="K79" s="20" t="n"/>
      <c r="L79" s="32" t="n"/>
      <c r="M79" s="32" t="n"/>
      <c r="N79" s="20" t="n"/>
      <c r="O79" s="20" t="n"/>
      <c r="P79" s="20" t="n"/>
    </row>
    <row r="80">
      <c r="A80" s="20" t="n">
        <v>79</v>
      </c>
      <c r="B80" s="26" t="n">
        <v>6</v>
      </c>
      <c r="C80" s="20" t="inlineStr">
        <is>
          <t>Original</t>
        </is>
      </c>
      <c r="D80" s="20" t="inlineStr">
        <is>
          <t>L‘asino nel fiume</t>
        </is>
      </c>
      <c r="E80" s="20" t="inlineStr">
        <is>
          <t>Adolfo Albertazzi</t>
        </is>
      </c>
      <c r="F80" s="20" t="inlineStr">
        <is>
          <t>Conto</t>
        </is>
      </c>
      <c r="G80" s="20" t="inlineStr">
        <is>
          <t>CLiGS</t>
        </is>
      </c>
      <c r="H80" s="20" t="n">
        <v>15</v>
      </c>
      <c r="I80" s="20" t="inlineStr"/>
      <c r="J80" s="31" t="inlineStr">
        <is>
          <t>abrir ↗</t>
        </is>
      </c>
      <c r="K80" s="20" t="n"/>
      <c r="L80" s="32" t="n"/>
      <c r="M80" s="32" t="n"/>
      <c r="N80" s="20" t="n"/>
      <c r="O80" s="20" t="n"/>
      <c r="P80" s="20" t="n"/>
    </row>
    <row r="81">
      <c r="A81" s="20" t="n">
        <v>80</v>
      </c>
      <c r="B81" s="26" t="n">
        <v>6</v>
      </c>
      <c r="C81" s="20" t="inlineStr">
        <is>
          <t>Original</t>
        </is>
      </c>
      <c r="D81" s="20" t="inlineStr">
        <is>
          <t>La veglia</t>
        </is>
      </c>
      <c r="E81" s="20" t="inlineStr">
        <is>
          <t>Federico De Roberto</t>
        </is>
      </c>
      <c r="F81" s="20" t="inlineStr">
        <is>
          <t>Conto</t>
        </is>
      </c>
      <c r="G81" s="20" t="inlineStr">
        <is>
          <t>CLiGS</t>
        </is>
      </c>
      <c r="H81" s="20" t="n">
        <v>15</v>
      </c>
      <c r="I81" s="20" t="inlineStr"/>
      <c r="J81" s="31" t="inlineStr">
        <is>
          <t>abrir ↗</t>
        </is>
      </c>
      <c r="K81" s="20" t="n"/>
      <c r="L81" s="32" t="n"/>
      <c r="M81" s="32" t="n"/>
      <c r="N81" s="20" t="n"/>
      <c r="O81" s="20" t="n"/>
      <c r="P81" s="20" t="n"/>
    </row>
    <row r="82">
      <c r="A82" s="20" t="n">
        <v>81</v>
      </c>
      <c r="B82" s="26" t="n">
        <v>6</v>
      </c>
      <c r="C82" s="20" t="inlineStr">
        <is>
          <t>Original</t>
        </is>
      </c>
      <c r="D82" s="20" t="inlineStr">
        <is>
          <t>Un carattere</t>
        </is>
      </c>
      <c r="E82" s="20" t="inlineStr">
        <is>
          <t>Luigi Capuana</t>
        </is>
      </c>
      <c r="F82" s="20" t="inlineStr">
        <is>
          <t>Conto</t>
        </is>
      </c>
      <c r="G82" s="20" t="inlineStr">
        <is>
          <t>CLiGS</t>
        </is>
      </c>
      <c r="H82" s="20" t="n">
        <v>15</v>
      </c>
      <c r="I82" s="20" t="inlineStr"/>
      <c r="J82" s="31" t="inlineStr">
        <is>
          <t>abrir ↗</t>
        </is>
      </c>
      <c r="K82" s="20" t="n"/>
      <c r="L82" s="32" t="n"/>
      <c r="M82" s="32" t="n"/>
      <c r="N82" s="20" t="n"/>
      <c r="O82" s="20" t="n"/>
      <c r="P82" s="20" t="n"/>
    </row>
    <row r="83">
      <c r="A83" s="20" t="n">
        <v>82</v>
      </c>
      <c r="B83" s="26" t="n">
        <v>6</v>
      </c>
      <c r="C83" s="20" t="inlineStr">
        <is>
          <t>Original</t>
        </is>
      </c>
      <c r="D83" s="20" t="inlineStr">
        <is>
          <t>Sanguedolce</t>
        </is>
      </c>
      <c r="E83" s="20" t="inlineStr">
        <is>
          <t>Luigi Capuana</t>
        </is>
      </c>
      <c r="F83" s="20" t="inlineStr">
        <is>
          <t>Conto</t>
        </is>
      </c>
      <c r="G83" s="20" t="inlineStr">
        <is>
          <t>CLiGS</t>
        </is>
      </c>
      <c r="H83" s="20" t="n">
        <v>15</v>
      </c>
      <c r="I83" s="20" t="inlineStr"/>
      <c r="J83" s="31" t="inlineStr">
        <is>
          <t>abrir ↗</t>
        </is>
      </c>
      <c r="K83" s="20" t="n"/>
      <c r="L83" s="32" t="n"/>
      <c r="M83" s="32" t="n"/>
      <c r="N83" s="20" t="n"/>
      <c r="O83" s="20" t="n"/>
      <c r="P83" s="20" t="n"/>
    </row>
    <row r="84">
      <c r="A84" s="20" t="n">
        <v>83</v>
      </c>
      <c r="B84" s="26" t="n">
        <v>6</v>
      </c>
      <c r="C84" s="20" t="inlineStr">
        <is>
          <t>Original</t>
        </is>
      </c>
      <c r="D84" s="20" t="inlineStr">
        <is>
          <t>La tragedia che</t>
        </is>
      </c>
      <c r="E84" s="20" t="inlineStr">
        <is>
          <t>Luigi Capuana</t>
        </is>
      </c>
      <c r="F84" s="20" t="inlineStr">
        <is>
          <t>Conto</t>
        </is>
      </c>
      <c r="G84" s="20" t="inlineStr">
        <is>
          <t>CLiGS</t>
        </is>
      </c>
      <c r="H84" s="20" t="n">
        <v>15</v>
      </c>
      <c r="I84" s="20" t="inlineStr"/>
      <c r="J84" s="31" t="inlineStr">
        <is>
          <t>abrir ↗</t>
        </is>
      </c>
      <c r="K84" s="20" t="n"/>
      <c r="L84" s="32" t="n"/>
      <c r="M84" s="32" t="n"/>
      <c r="N84" s="20" t="n"/>
      <c r="O84" s="20" t="n"/>
      <c r="P84" s="20" t="n"/>
    </row>
    <row r="85">
      <c r="A85" s="20" t="n">
        <v>84</v>
      </c>
      <c r="B85" s="26" t="n">
        <v>6</v>
      </c>
      <c r="C85" s="20" t="inlineStr">
        <is>
          <t>Original</t>
        </is>
      </c>
      <c r="D85" s="20" t="inlineStr">
        <is>
          <t>Le figurine</t>
        </is>
      </c>
      <c r="E85" s="20" t="inlineStr">
        <is>
          <t>Adolfo Albertazzi</t>
        </is>
      </c>
      <c r="F85" s="20" t="inlineStr">
        <is>
          <t>Conto</t>
        </is>
      </c>
      <c r="G85" s="20" t="inlineStr">
        <is>
          <t>CLiGS</t>
        </is>
      </c>
      <c r="H85" s="20" t="n">
        <v>15</v>
      </c>
      <c r="I85" s="20" t="inlineStr"/>
      <c r="J85" s="31" t="inlineStr">
        <is>
          <t>abrir ↗</t>
        </is>
      </c>
      <c r="K85" s="20" t="n"/>
      <c r="L85" s="32" t="n"/>
      <c r="M85" s="32" t="n"/>
      <c r="N85" s="20" t="n"/>
      <c r="O85" s="20" t="n"/>
      <c r="P85" s="20" t="n"/>
    </row>
    <row r="86">
      <c r="A86" s="20" t="n">
        <v>85</v>
      </c>
      <c r="B86" s="26" t="n">
        <v>6</v>
      </c>
      <c r="C86" s="20" t="inlineStr">
        <is>
          <t>Original</t>
        </is>
      </c>
      <c r="D86" s="20" t="inlineStr">
        <is>
          <t>Al Santuario</t>
        </is>
      </c>
      <c r="E86" s="20" t="inlineStr">
        <is>
          <t>Luigi Capuana</t>
        </is>
      </c>
      <c r="F86" s="20" t="inlineStr">
        <is>
          <t>Conto</t>
        </is>
      </c>
      <c r="G86" s="20" t="inlineStr">
        <is>
          <t>CLiGS</t>
        </is>
      </c>
      <c r="H86" s="20" t="n">
        <v>15</v>
      </c>
      <c r="I86" s="20" t="inlineStr"/>
      <c r="J86" s="31" t="inlineStr">
        <is>
          <t>abrir ↗</t>
        </is>
      </c>
      <c r="K86" s="20" t="n"/>
      <c r="L86" s="32" t="n"/>
      <c r="M86" s="32" t="n"/>
      <c r="N86" s="20" t="n"/>
      <c r="O86" s="20" t="n"/>
      <c r="P86" s="20" t="n"/>
    </row>
    <row r="87">
      <c r="A87" s="20" t="n">
        <v>86</v>
      </c>
      <c r="B87" s="26" t="n">
        <v>6</v>
      </c>
      <c r="C87" s="20" t="inlineStr">
        <is>
          <t>Original</t>
        </is>
      </c>
      <c r="D87" s="20" t="inlineStr">
        <is>
          <t>Un sogno</t>
        </is>
      </c>
      <c r="E87" s="20" t="inlineStr">
        <is>
          <t>Luigi Capuana</t>
        </is>
      </c>
      <c r="F87" s="20" t="inlineStr">
        <is>
          <t>Conto</t>
        </is>
      </c>
      <c r="G87" s="20" t="inlineStr">
        <is>
          <t>CLiGS</t>
        </is>
      </c>
      <c r="H87" s="20" t="n">
        <v>15</v>
      </c>
      <c r="I87" s="20" t="inlineStr"/>
      <c r="J87" s="31" t="inlineStr">
        <is>
          <t>abrir ↗</t>
        </is>
      </c>
      <c r="K87" s="20" t="n"/>
      <c r="L87" s="32" t="n"/>
      <c r="M87" s="32" t="n"/>
      <c r="N87" s="20" t="n"/>
      <c r="O87" s="20" t="n"/>
      <c r="P87" s="20" t="n"/>
    </row>
    <row r="88">
      <c r="A88" s="20" t="n">
        <v>87</v>
      </c>
      <c r="B88" s="26" t="n">
        <v>6</v>
      </c>
      <c r="C88" s="20" t="inlineStr">
        <is>
          <t>Original</t>
        </is>
      </c>
      <c r="D88" s="20" t="inlineStr">
        <is>
          <t>Il falcone</t>
        </is>
      </c>
      <c r="E88" s="20" t="inlineStr">
        <is>
          <t>Adolfo Albertazzi</t>
        </is>
      </c>
      <c r="F88" s="20" t="inlineStr">
        <is>
          <t>Conto</t>
        </is>
      </c>
      <c r="G88" s="20" t="inlineStr">
        <is>
          <t>CLiGS</t>
        </is>
      </c>
      <c r="H88" s="20" t="n">
        <v>15</v>
      </c>
      <c r="I88" s="20" t="inlineStr"/>
      <c r="J88" s="31" t="inlineStr">
        <is>
          <t>abrir ↗</t>
        </is>
      </c>
      <c r="K88" s="20" t="n"/>
      <c r="L88" s="32" t="n"/>
      <c r="M88" s="32" t="n"/>
      <c r="N88" s="20" t="n"/>
      <c r="O88" s="20" t="n"/>
      <c r="P88" s="20" t="n"/>
    </row>
    <row r="89">
      <c r="A89" s="20" t="n">
        <v>88</v>
      </c>
      <c r="B89" s="26" t="n">
        <v>6</v>
      </c>
      <c r="C89" s="20" t="inlineStr">
        <is>
          <t>Original</t>
        </is>
      </c>
      <c r="D89" s="20" t="inlineStr">
        <is>
          <t>Uno scrupolo di Don Giovanni</t>
        </is>
      </c>
      <c r="E89" s="20" t="inlineStr">
        <is>
          <t>Federico De Roberto</t>
        </is>
      </c>
      <c r="F89" s="20" t="inlineStr">
        <is>
          <t>Conto</t>
        </is>
      </c>
      <c r="G89" s="20" t="inlineStr">
        <is>
          <t>CLiGS</t>
        </is>
      </c>
      <c r="H89" s="20" t="n">
        <v>15</v>
      </c>
      <c r="I89" s="20" t="inlineStr"/>
      <c r="J89" s="31" t="inlineStr">
        <is>
          <t>abrir ↗</t>
        </is>
      </c>
      <c r="K89" s="20" t="n"/>
      <c r="L89" s="32" t="n"/>
      <c r="M89" s="32" t="n"/>
      <c r="N89" s="20" t="n"/>
      <c r="O89" s="20" t="n"/>
      <c r="P89" s="20" t="n"/>
    </row>
    <row r="90">
      <c r="A90" s="20" t="n">
        <v>89</v>
      </c>
      <c r="B90" s="26" t="n">
        <v>6</v>
      </c>
      <c r="C90" s="20" t="inlineStr">
        <is>
          <t>Original</t>
        </is>
      </c>
      <c r="D90" s="20" t="inlineStr">
        <is>
          <t>La certezza</t>
        </is>
      </c>
      <c r="E90" s="20" t="inlineStr">
        <is>
          <t>Federico De Roberto</t>
        </is>
      </c>
      <c r="F90" s="20" t="inlineStr">
        <is>
          <t>Conto</t>
        </is>
      </c>
      <c r="G90" s="20" t="inlineStr">
        <is>
          <t>CLiGS</t>
        </is>
      </c>
      <c r="H90" s="20" t="n">
        <v>15</v>
      </c>
      <c r="I90" s="20" t="inlineStr"/>
      <c r="J90" s="31" t="inlineStr">
        <is>
          <t>abrir ↗</t>
        </is>
      </c>
      <c r="K90" s="20" t="n"/>
      <c r="L90" s="32" t="n"/>
      <c r="M90" s="32" t="n"/>
      <c r="N90" s="20" t="n"/>
      <c r="O90" s="20" t="n"/>
      <c r="P90" s="20" t="n"/>
    </row>
    <row r="91">
      <c r="A91" s="20" t="n">
        <v>90</v>
      </c>
      <c r="B91" s="26" t="n">
        <v>6</v>
      </c>
      <c r="C91" s="20" t="inlineStr">
        <is>
          <t>Original</t>
        </is>
      </c>
      <c r="D91" s="20" t="inlineStr">
        <is>
          <t>L‘indiscreta domanda</t>
        </is>
      </c>
      <c r="E91" s="20" t="inlineStr">
        <is>
          <t>Federico De Roberto</t>
        </is>
      </c>
      <c r="F91" s="20" t="inlineStr">
        <is>
          <t>Conto</t>
        </is>
      </c>
      <c r="G91" s="20" t="inlineStr">
        <is>
          <t>CLiGS</t>
        </is>
      </c>
      <c r="H91" s="20" t="n">
        <v>15</v>
      </c>
      <c r="I91" s="20" t="inlineStr"/>
      <c r="J91" s="31" t="inlineStr">
        <is>
          <t>abrir ↗</t>
        </is>
      </c>
      <c r="K91" s="20" t="n"/>
      <c r="L91" s="32" t="n"/>
      <c r="M91" s="32" t="n"/>
      <c r="N91" s="20" t="n"/>
      <c r="O91" s="20" t="n"/>
      <c r="P91" s="20" t="n"/>
    </row>
    <row r="92">
      <c r="A92" s="20" t="n">
        <v>91</v>
      </c>
      <c r="B92" s="26" t="n">
        <v>6</v>
      </c>
      <c r="C92" s="20" t="inlineStr">
        <is>
          <t>Original</t>
        </is>
      </c>
      <c r="D92" s="20" t="inlineStr">
        <is>
          <t>L‘estro</t>
        </is>
      </c>
      <c r="E92" s="20" t="inlineStr">
        <is>
          <t>Federico De Roberto</t>
        </is>
      </c>
      <c r="F92" s="20" t="inlineStr">
        <is>
          <t>Conto</t>
        </is>
      </c>
      <c r="G92" s="20" t="inlineStr">
        <is>
          <t>CLiGS</t>
        </is>
      </c>
      <c r="H92" s="20" t="n">
        <v>15</v>
      </c>
      <c r="I92" s="20" t="inlineStr"/>
      <c r="J92" s="31" t="inlineStr">
        <is>
          <t>abrir ↗</t>
        </is>
      </c>
      <c r="K92" s="20" t="n"/>
      <c r="L92" s="32" t="n"/>
      <c r="M92" s="32" t="n"/>
      <c r="N92" s="20" t="n"/>
      <c r="O92" s="20" t="n"/>
      <c r="P92" s="20" t="n"/>
    </row>
    <row r="93">
      <c r="A93" s="20" t="n">
        <v>92</v>
      </c>
      <c r="B93" s="26" t="n">
        <v>6</v>
      </c>
      <c r="C93" s="20" t="inlineStr">
        <is>
          <t>Original</t>
        </is>
      </c>
      <c r="D93" s="20" t="inlineStr">
        <is>
          <t>Il sospetto</t>
        </is>
      </c>
      <c r="E93" s="20" t="inlineStr">
        <is>
          <t>Federico De Roberto</t>
        </is>
      </c>
      <c r="F93" s="20" t="inlineStr">
        <is>
          <t>Conto</t>
        </is>
      </c>
      <c r="G93" s="20" t="inlineStr">
        <is>
          <t>CLiGS</t>
        </is>
      </c>
      <c r="H93" s="20" t="n">
        <v>20</v>
      </c>
      <c r="I93" s="20" t="inlineStr"/>
      <c r="J93" s="31" t="inlineStr">
        <is>
          <t>abrir ↗</t>
        </is>
      </c>
      <c r="K93" s="20" t="n"/>
      <c r="L93" s="32" t="n"/>
      <c r="M93" s="32" t="n"/>
      <c r="N93" s="20" t="n"/>
      <c r="O93" s="20" t="n"/>
      <c r="P93" s="20" t="n"/>
    </row>
    <row r="94">
      <c r="A94" s="20" t="n">
        <v>93</v>
      </c>
      <c r="B94" s="26" t="n">
        <v>6</v>
      </c>
      <c r="C94" s="20" t="inlineStr">
        <is>
          <t>Original</t>
        </is>
      </c>
      <c r="D94" s="20" t="inlineStr">
        <is>
          <t>Il polso</t>
        </is>
      </c>
      <c r="E94" s="20" t="inlineStr">
        <is>
          <t>Adolfo Albertazzi</t>
        </is>
      </c>
      <c r="F94" s="20" t="inlineStr">
        <is>
          <t>Conto</t>
        </is>
      </c>
      <c r="G94" s="20" t="inlineStr">
        <is>
          <t>CLiGS</t>
        </is>
      </c>
      <c r="H94" s="20" t="n">
        <v>20</v>
      </c>
      <c r="I94" s="20" t="inlineStr"/>
      <c r="J94" s="31" t="inlineStr">
        <is>
          <t>abrir ↗</t>
        </is>
      </c>
      <c r="K94" s="20" t="n"/>
      <c r="L94" s="32" t="n"/>
      <c r="M94" s="32" t="n"/>
      <c r="N94" s="20" t="n"/>
      <c r="O94" s="20" t="n"/>
      <c r="P94" s="20" t="n"/>
    </row>
    <row r="95">
      <c r="A95" s="20" t="n">
        <v>94</v>
      </c>
      <c r="B95" s="26" t="n">
        <v>6</v>
      </c>
      <c r="C95" s="20" t="inlineStr">
        <is>
          <t>Original</t>
        </is>
      </c>
      <c r="D95" s="20" t="inlineStr">
        <is>
          <t>Come finì la modestia</t>
        </is>
      </c>
      <c r="E95" s="20" t="inlineStr">
        <is>
          <t>Adolfo Albertazzi</t>
        </is>
      </c>
      <c r="F95" s="20" t="inlineStr">
        <is>
          <t>Conto</t>
        </is>
      </c>
      <c r="G95" s="20" t="inlineStr">
        <is>
          <t>CLiGS</t>
        </is>
      </c>
      <c r="H95" s="20" t="n">
        <v>20</v>
      </c>
      <c r="I95" s="20" t="inlineStr"/>
      <c r="J95" s="31" t="inlineStr">
        <is>
          <t>abrir ↗</t>
        </is>
      </c>
      <c r="K95" s="20" t="n"/>
      <c r="L95" s="32" t="n"/>
      <c r="M95" s="32" t="n"/>
      <c r="N95" s="20" t="n"/>
      <c r="O95" s="20" t="n"/>
      <c r="P95" s="20" t="n"/>
    </row>
    <row r="96">
      <c r="A96" s="20" t="n">
        <v>95</v>
      </c>
      <c r="B96" s="26" t="n">
        <v>6</v>
      </c>
      <c r="C96" s="20" t="inlineStr">
        <is>
          <t>Original</t>
        </is>
      </c>
      <c r="D96" s="20" t="inlineStr">
        <is>
          <t>L‘inconsolabile</t>
        </is>
      </c>
      <c r="E96" s="20" t="inlineStr">
        <is>
          <t>Luigi Capuana</t>
        </is>
      </c>
      <c r="F96" s="20" t="inlineStr">
        <is>
          <t>Conto</t>
        </is>
      </c>
      <c r="G96" s="20" t="inlineStr">
        <is>
          <t>CLiGS</t>
        </is>
      </c>
      <c r="H96" s="20" t="n">
        <v>20</v>
      </c>
      <c r="I96" s="20" t="inlineStr"/>
      <c r="J96" s="31" t="inlineStr">
        <is>
          <t>abrir ↗</t>
        </is>
      </c>
      <c r="K96" s="20" t="n"/>
      <c r="L96" s="32" t="n"/>
      <c r="M96" s="32" t="n"/>
      <c r="N96" s="20" t="n"/>
      <c r="O96" s="20" t="n"/>
      <c r="P96" s="20" t="n"/>
    </row>
    <row r="97">
      <c r="A97" s="20" t="n">
        <v>96</v>
      </c>
      <c r="B97" s="26" t="n">
        <v>6</v>
      </c>
      <c r="C97" s="20" t="inlineStr">
        <is>
          <t>Original</t>
        </is>
      </c>
      <c r="D97" s="20" t="inlineStr">
        <is>
          <t>Ci siamo?</t>
        </is>
      </c>
      <c r="E97" s="20" t="inlineStr">
        <is>
          <t>Luigi Capuana</t>
        </is>
      </c>
      <c r="F97" s="20" t="inlineStr">
        <is>
          <t>Conto</t>
        </is>
      </c>
      <c r="G97" s="20" t="inlineStr">
        <is>
          <t>CLiGS</t>
        </is>
      </c>
      <c r="H97" s="20" t="n">
        <v>20</v>
      </c>
      <c r="I97" s="20" t="inlineStr"/>
      <c r="J97" s="31" t="inlineStr">
        <is>
          <t>abrir ↗</t>
        </is>
      </c>
      <c r="K97" s="20" t="n"/>
      <c r="L97" s="32" t="n"/>
      <c r="M97" s="32" t="n"/>
      <c r="N97" s="20" t="n"/>
      <c r="O97" s="20" t="n"/>
      <c r="P97" s="20" t="n"/>
    </row>
    <row r="98">
      <c r="A98" s="20" t="n">
        <v>97</v>
      </c>
      <c r="B98" s="26" t="n">
        <v>6</v>
      </c>
      <c r="C98" s="20" t="inlineStr">
        <is>
          <t>Original</t>
        </is>
      </c>
      <c r="D98" s="20" t="inlineStr">
        <is>
          <t>Epilogo</t>
        </is>
      </c>
      <c r="E98" s="20" t="inlineStr">
        <is>
          <t>Federico De Roberto</t>
        </is>
      </c>
      <c r="F98" s="20" t="inlineStr">
        <is>
          <t>Conto</t>
        </is>
      </c>
      <c r="G98" s="20" t="inlineStr">
        <is>
          <t>CLiGS</t>
        </is>
      </c>
      <c r="H98" s="20" t="n">
        <v>20</v>
      </c>
      <c r="I98" s="20" t="inlineStr"/>
      <c r="J98" s="31" t="inlineStr">
        <is>
          <t>abrir ↗</t>
        </is>
      </c>
      <c r="K98" s="20" t="n"/>
      <c r="L98" s="32" t="n"/>
      <c r="M98" s="32" t="n"/>
      <c r="N98" s="20" t="n"/>
      <c r="O98" s="20" t="n"/>
      <c r="P98" s="20" t="n"/>
    </row>
    <row r="99">
      <c r="A99" s="20" t="n">
        <v>98</v>
      </c>
      <c r="B99" s="26" t="n">
        <v>6</v>
      </c>
      <c r="C99" s="20" t="inlineStr">
        <is>
          <t>Original</t>
        </is>
      </c>
      <c r="D99" s="20" t="inlineStr">
        <is>
          <t>L‘uomo rappresentativo</t>
        </is>
      </c>
      <c r="E99" s="20" t="inlineStr">
        <is>
          <t>Luigi Capuana</t>
        </is>
      </c>
      <c r="F99" s="20" t="inlineStr">
        <is>
          <t>Conto</t>
        </is>
      </c>
      <c r="G99" s="20" t="inlineStr">
        <is>
          <t>CLiGS</t>
        </is>
      </c>
      <c r="H99" s="20" t="n">
        <v>20</v>
      </c>
      <c r="I99" s="20" t="inlineStr"/>
      <c r="J99" s="31" t="inlineStr">
        <is>
          <t>abrir ↗</t>
        </is>
      </c>
      <c r="K99" s="20" t="n"/>
      <c r="L99" s="32" t="n"/>
      <c r="M99" s="32" t="n"/>
      <c r="N99" s="20" t="n"/>
      <c r="O99" s="20" t="n"/>
      <c r="P99" s="20" t="n"/>
    </row>
    <row r="100">
      <c r="A100" s="20" t="n">
        <v>99</v>
      </c>
      <c r="B100" s="26" t="n">
        <v>6</v>
      </c>
      <c r="C100" s="20" t="inlineStr">
        <is>
          <t>Original</t>
        </is>
      </c>
      <c r="D100" s="20" t="inlineStr">
        <is>
          <t>La cassaforte di Don Fiorenzo</t>
        </is>
      </c>
      <c r="E100" s="20" t="inlineStr">
        <is>
          <t>Adolfo Albertazzi</t>
        </is>
      </c>
      <c r="F100" s="20" t="inlineStr">
        <is>
          <t>Conto</t>
        </is>
      </c>
      <c r="G100" s="20" t="inlineStr">
        <is>
          <t>CLiGS</t>
        </is>
      </c>
      <c r="H100" s="20" t="n">
        <v>20</v>
      </c>
      <c r="I100" s="20" t="inlineStr"/>
      <c r="J100" s="31" t="inlineStr">
        <is>
          <t>abrir ↗</t>
        </is>
      </c>
      <c r="K100" s="20" t="n"/>
      <c r="L100" s="32" t="n"/>
      <c r="M100" s="32" t="n"/>
      <c r="N100" s="20" t="n"/>
      <c r="O100" s="20" t="n"/>
      <c r="P100" s="20" t="n"/>
    </row>
    <row r="101">
      <c r="A101" s="20" t="n">
        <v>100</v>
      </c>
      <c r="B101" s="26" t="n">
        <v>6</v>
      </c>
      <c r="C101" s="20" t="inlineStr">
        <is>
          <t>Original</t>
        </is>
      </c>
      <c r="D101" s="20" t="inlineStr">
        <is>
          <t>Arme ritorta</t>
        </is>
      </c>
      <c r="E101" s="20" t="inlineStr">
        <is>
          <t>Luigi Capuana</t>
        </is>
      </c>
      <c r="F101" s="20" t="inlineStr">
        <is>
          <t>Conto</t>
        </is>
      </c>
      <c r="G101" s="20" t="inlineStr">
        <is>
          <t>CLiGS</t>
        </is>
      </c>
      <c r="H101" s="20" t="n">
        <v>20</v>
      </c>
      <c r="I101" s="20" t="inlineStr"/>
      <c r="J101" s="31" t="inlineStr">
        <is>
          <t>abrir ↗</t>
        </is>
      </c>
      <c r="K101" s="20" t="n"/>
      <c r="L101" s="32" t="n"/>
      <c r="M101" s="32" t="n"/>
      <c r="N101" s="20" t="n"/>
      <c r="O101" s="20" t="n"/>
      <c r="P101" s="20" t="n"/>
    </row>
    <row r="102">
      <c r="A102" s="20" t="n">
        <v>101</v>
      </c>
      <c r="B102" s="26" t="n">
        <v>6</v>
      </c>
      <c r="C102" s="20" t="inlineStr">
        <is>
          <t>Original</t>
        </is>
      </c>
      <c r="D102" s="20" t="inlineStr">
        <is>
          <t>Documenti umani</t>
        </is>
      </c>
      <c r="E102" s="20" t="inlineStr">
        <is>
          <t>Federico De Roberto</t>
        </is>
      </c>
      <c r="F102" s="20" t="inlineStr">
        <is>
          <t>Conto</t>
        </is>
      </c>
      <c r="G102" s="20" t="inlineStr">
        <is>
          <t>CLiGS</t>
        </is>
      </c>
      <c r="H102" s="20" t="n">
        <v>20</v>
      </c>
      <c r="I102" s="20" t="inlineStr"/>
      <c r="J102" s="31" t="inlineStr">
        <is>
          <t>abrir ↗</t>
        </is>
      </c>
      <c r="K102" s="20" t="n"/>
      <c r="L102" s="32" t="n"/>
      <c r="M102" s="32" t="n"/>
      <c r="N102" s="20" t="n"/>
      <c r="O102" s="20" t="n"/>
      <c r="P102" s="20" t="n"/>
    </row>
    <row r="103">
      <c r="A103" s="20" t="n">
        <v>102</v>
      </c>
      <c r="B103" s="26" t="n">
        <v>6</v>
      </c>
      <c r="C103" s="20" t="inlineStr">
        <is>
          <t>Original</t>
        </is>
      </c>
      <c r="D103" s="20" t="inlineStr">
        <is>
          <t>I soliloqui di Bicci</t>
        </is>
      </c>
      <c r="E103" s="20" t="inlineStr">
        <is>
          <t>Luigi Capuana</t>
        </is>
      </c>
      <c r="F103" s="20" t="inlineStr">
        <is>
          <t>Conto</t>
        </is>
      </c>
      <c r="G103" s="20" t="inlineStr">
        <is>
          <t>CLiGS</t>
        </is>
      </c>
      <c r="H103" s="20" t="n">
        <v>20</v>
      </c>
      <c r="I103" s="20" t="inlineStr"/>
      <c r="J103" s="31" t="inlineStr">
        <is>
          <t>abrir ↗</t>
        </is>
      </c>
      <c r="K103" s="20" t="n"/>
      <c r="L103" s="32" t="n"/>
      <c r="M103" s="32" t="n"/>
      <c r="N103" s="20" t="n"/>
      <c r="O103" s="20" t="n"/>
      <c r="P103" s="20" t="n"/>
    </row>
    <row r="104">
      <c r="A104" s="20" t="n">
        <v>103</v>
      </c>
      <c r="B104" s="26" t="n">
        <v>6</v>
      </c>
      <c r="C104" s="20" t="inlineStr">
        <is>
          <t>Original</t>
        </is>
      </c>
      <c r="D104" s="20" t="inlineStr">
        <is>
          <t>Una “scampanata„</t>
        </is>
      </c>
      <c r="E104" s="20" t="inlineStr">
        <is>
          <t>Adolfo Albertazzi</t>
        </is>
      </c>
      <c r="F104" s="20" t="inlineStr">
        <is>
          <t>Conto</t>
        </is>
      </c>
      <c r="G104" s="20" t="inlineStr">
        <is>
          <t>CLiGS</t>
        </is>
      </c>
      <c r="H104" s="20" t="n">
        <v>20</v>
      </c>
      <c r="I104" s="20" t="inlineStr"/>
      <c r="J104" s="31" t="inlineStr">
        <is>
          <t>abrir ↗</t>
        </is>
      </c>
      <c r="K104" s="20" t="n"/>
      <c r="L104" s="32" t="n"/>
      <c r="M104" s="32" t="n"/>
      <c r="N104" s="20" t="n"/>
      <c r="O104" s="20" t="n"/>
      <c r="P104" s="20" t="n"/>
    </row>
    <row r="105">
      <c r="A105" s="20" t="n">
        <v>104</v>
      </c>
      <c r="B105" s="26" t="n">
        <v>6</v>
      </c>
      <c r="C105" s="20" t="inlineStr">
        <is>
          <t>Original</t>
        </is>
      </c>
      <c r="D105" s="20" t="inlineStr">
        <is>
          <t>La bella bruttina</t>
        </is>
      </c>
      <c r="E105" s="20" t="inlineStr">
        <is>
          <t>Luigi Capuana</t>
        </is>
      </c>
      <c r="F105" s="20" t="inlineStr">
        <is>
          <t>Conto</t>
        </is>
      </c>
      <c r="G105" s="20" t="inlineStr">
        <is>
          <t>CLiGS</t>
        </is>
      </c>
      <c r="H105" s="20" t="n">
        <v>20</v>
      </c>
      <c r="I105" s="20" t="inlineStr"/>
      <c r="J105" s="31" t="inlineStr">
        <is>
          <t>abrir ↗</t>
        </is>
      </c>
      <c r="K105" s="20" t="n"/>
      <c r="L105" s="32" t="n"/>
      <c r="M105" s="32" t="n"/>
      <c r="N105" s="20" t="n"/>
      <c r="O105" s="20" t="n"/>
      <c r="P105" s="20" t="n"/>
    </row>
    <row r="106">
      <c r="A106" s="20" t="n">
        <v>105</v>
      </c>
      <c r="B106" s="26" t="n">
        <v>6</v>
      </c>
      <c r="C106" s="20" t="inlineStr">
        <is>
          <t>Original</t>
        </is>
      </c>
      <c r="D106" s="20" t="inlineStr">
        <is>
          <t>Nella pensione</t>
        </is>
      </c>
      <c r="E106" s="20" t="inlineStr">
        <is>
          <t>Luigi Capuana</t>
        </is>
      </c>
      <c r="F106" s="20" t="inlineStr">
        <is>
          <t>Conto</t>
        </is>
      </c>
      <c r="G106" s="20" t="inlineStr">
        <is>
          <t>CLiGS</t>
        </is>
      </c>
      <c r="H106" s="20" t="n">
        <v>20</v>
      </c>
      <c r="I106" s="20" t="inlineStr"/>
      <c r="J106" s="31" t="inlineStr">
        <is>
          <t>abrir ↗</t>
        </is>
      </c>
      <c r="K106" s="20" t="n"/>
      <c r="L106" s="32" t="n"/>
      <c r="M106" s="32" t="n"/>
      <c r="N106" s="20" t="n"/>
      <c r="O106" s="20" t="n"/>
      <c r="P106" s="20" t="n"/>
    </row>
    <row r="107">
      <c r="A107" s="20" t="n">
        <v>106</v>
      </c>
      <c r="B107" s="26" t="n">
        <v>6</v>
      </c>
      <c r="C107" s="20" t="inlineStr">
        <is>
          <t>Original</t>
        </is>
      </c>
      <c r="D107" s="20" t="inlineStr">
        <is>
          <t>Sogno vivente</t>
        </is>
      </c>
      <c r="E107" s="20" t="inlineStr">
        <is>
          <t>Luigi Capuana</t>
        </is>
      </c>
      <c r="F107" s="20" t="inlineStr">
        <is>
          <t>Conto</t>
        </is>
      </c>
      <c r="G107" s="20" t="inlineStr">
        <is>
          <t>CLiGS</t>
        </is>
      </c>
      <c r="H107" s="20" t="n">
        <v>20</v>
      </c>
      <c r="I107" s="20" t="inlineStr"/>
      <c r="J107" s="31" t="inlineStr">
        <is>
          <t>abrir ↗</t>
        </is>
      </c>
      <c r="K107" s="20" t="n"/>
      <c r="L107" s="32" t="n"/>
      <c r="M107" s="32" t="n"/>
      <c r="N107" s="20" t="n"/>
      <c r="O107" s="20" t="n"/>
      <c r="P107" s="20" t="n"/>
    </row>
    <row r="108">
      <c r="A108" s="20" t="n">
        <v>107</v>
      </c>
      <c r="B108" s="26" t="n">
        <v>6</v>
      </c>
      <c r="C108" s="20" t="inlineStr">
        <is>
          <t>Original</t>
        </is>
      </c>
      <c r="D108" s="20" t="inlineStr">
        <is>
          <t>La stella sirio</t>
        </is>
      </c>
      <c r="E108" s="20" t="inlineStr">
        <is>
          <t>Adolfo Albertazzi</t>
        </is>
      </c>
      <c r="F108" s="20" t="inlineStr">
        <is>
          <t>Conto</t>
        </is>
      </c>
      <c r="G108" s="20" t="inlineStr">
        <is>
          <t>CLiGS</t>
        </is>
      </c>
      <c r="H108" s="20" t="n">
        <v>20</v>
      </c>
      <c r="I108" s="20" t="inlineStr"/>
      <c r="J108" s="31" t="inlineStr">
        <is>
          <t>abrir ↗</t>
        </is>
      </c>
      <c r="K108" s="20" t="n"/>
      <c r="L108" s="32" t="n"/>
      <c r="M108" s="32" t="n"/>
      <c r="N108" s="20" t="n"/>
      <c r="O108" s="20" t="n"/>
      <c r="P108" s="20" t="n"/>
    </row>
    <row r="109">
      <c r="A109" s="20" t="n">
        <v>108</v>
      </c>
      <c r="B109" s="26" t="n">
        <v>6</v>
      </c>
      <c r="C109" s="20" t="inlineStr">
        <is>
          <t>Original</t>
        </is>
      </c>
      <c r="D109" s="20" t="inlineStr">
        <is>
          <t>Rinnovamento</t>
        </is>
      </c>
      <c r="E109" s="20" t="inlineStr">
        <is>
          <t>Luigi Capuana</t>
        </is>
      </c>
      <c r="F109" s="20" t="inlineStr">
        <is>
          <t>Conto</t>
        </is>
      </c>
      <c r="G109" s="20" t="inlineStr">
        <is>
          <t>CLiGS</t>
        </is>
      </c>
      <c r="H109" s="20" t="n">
        <v>20</v>
      </c>
      <c r="I109" s="20" t="inlineStr"/>
      <c r="J109" s="31" t="inlineStr">
        <is>
          <t>abrir ↗</t>
        </is>
      </c>
      <c r="K109" s="20" t="n"/>
      <c r="L109" s="32" t="n"/>
      <c r="M109" s="32" t="n"/>
      <c r="N109" s="20" t="n"/>
      <c r="O109" s="20" t="n"/>
      <c r="P109" s="20" t="n"/>
    </row>
    <row r="110">
      <c r="A110" s="20" t="n">
        <v>109</v>
      </c>
      <c r="B110" s="26" t="n">
        <v>6</v>
      </c>
      <c r="C110" s="20" t="inlineStr">
        <is>
          <t>Original</t>
        </is>
      </c>
      <c r="D110" s="20" t="inlineStr">
        <is>
          <t>Cinquantamila lire</t>
        </is>
      </c>
      <c r="E110" s="20" t="inlineStr">
        <is>
          <t>Adolfo Albertazzi</t>
        </is>
      </c>
      <c r="F110" s="20" t="inlineStr">
        <is>
          <t>Conto</t>
        </is>
      </c>
      <c r="G110" s="20" t="inlineStr">
        <is>
          <t>CLiGS</t>
        </is>
      </c>
      <c r="H110" s="20" t="n">
        <v>20</v>
      </c>
      <c r="I110" s="20" t="inlineStr"/>
      <c r="J110" s="31" t="inlineStr">
        <is>
          <t>abrir ↗</t>
        </is>
      </c>
      <c r="K110" s="20" t="n"/>
      <c r="L110" s="32" t="n"/>
      <c r="M110" s="32" t="n"/>
      <c r="N110" s="20" t="n"/>
      <c r="O110" s="20" t="n"/>
      <c r="P110" s="20" t="n"/>
    </row>
    <row r="111">
      <c r="A111" s="20" t="n">
        <v>110</v>
      </c>
      <c r="B111" s="26" t="n">
        <v>6</v>
      </c>
      <c r="C111" s="20" t="inlineStr">
        <is>
          <t>Original</t>
        </is>
      </c>
      <c r="D111" s="20" t="inlineStr">
        <is>
          <t>Un‘intenzione della duffredi</t>
        </is>
      </c>
      <c r="E111" s="20" t="inlineStr">
        <is>
          <t>Federico De Roberto</t>
        </is>
      </c>
      <c r="F111" s="20" t="inlineStr">
        <is>
          <t>Conto</t>
        </is>
      </c>
      <c r="G111" s="20" t="inlineStr">
        <is>
          <t>CLiGS</t>
        </is>
      </c>
      <c r="H111" s="20" t="n">
        <v>20</v>
      </c>
      <c r="I111" s="20" t="inlineStr"/>
      <c r="J111" s="31" t="inlineStr">
        <is>
          <t>abrir ↗</t>
        </is>
      </c>
      <c r="K111" s="20" t="n"/>
      <c r="L111" s="32" t="n"/>
      <c r="M111" s="32" t="n"/>
      <c r="N111" s="20" t="n"/>
      <c r="O111" s="20" t="n"/>
      <c r="P111" s="20" t="n"/>
    </row>
    <row r="112">
      <c r="A112" s="20" t="n">
        <v>111</v>
      </c>
      <c r="B112" s="26" t="n">
        <v>6</v>
      </c>
      <c r="C112" s="20" t="inlineStr">
        <is>
          <t>Original</t>
        </is>
      </c>
      <c r="D112" s="20" t="inlineStr">
        <is>
          <t>L‘Orgoglio e la Pietà</t>
        </is>
      </c>
      <c r="E112" s="20" t="inlineStr">
        <is>
          <t>Federico De Roberto</t>
        </is>
      </c>
      <c r="F112" s="20" t="inlineStr">
        <is>
          <t>Conto</t>
        </is>
      </c>
      <c r="G112" s="20" t="inlineStr">
        <is>
          <t>CLiGS</t>
        </is>
      </c>
      <c r="H112" s="20" t="n">
        <v>20</v>
      </c>
      <c r="I112" s="20" t="inlineStr"/>
      <c r="J112" s="31" t="inlineStr">
        <is>
          <t>abrir ↗</t>
        </is>
      </c>
      <c r="K112" s="20" t="n"/>
      <c r="L112" s="32" t="n"/>
      <c r="M112" s="32" t="n"/>
      <c r="N112" s="20" t="n"/>
      <c r="O112" s="20" t="n"/>
      <c r="P112" s="20" t="n"/>
    </row>
    <row r="113">
      <c r="A113" s="20" t="n">
        <v>112</v>
      </c>
      <c r="B113" s="26" t="n">
        <v>6</v>
      </c>
      <c r="C113" s="20" t="inlineStr">
        <is>
          <t>Original</t>
        </is>
      </c>
      <c r="D113" s="20" t="inlineStr">
        <is>
          <t>Don Mignatta</t>
        </is>
      </c>
      <c r="E113" s="20" t="inlineStr">
        <is>
          <t>Luigi Capuana</t>
        </is>
      </c>
      <c r="F113" s="20" t="inlineStr">
        <is>
          <t>Conto</t>
        </is>
      </c>
      <c r="G113" s="20" t="inlineStr">
        <is>
          <t>CLiGS</t>
        </is>
      </c>
      <c r="H113" s="20" t="n">
        <v>20</v>
      </c>
      <c r="I113" s="20" t="inlineStr"/>
      <c r="J113" s="31" t="inlineStr">
        <is>
          <t>abrir ↗</t>
        </is>
      </c>
      <c r="K113" s="20" t="n"/>
      <c r="L113" s="32" t="n"/>
      <c r="M113" s="32" t="n"/>
      <c r="N113" s="20" t="n"/>
      <c r="O113" s="20" t="n"/>
      <c r="P113" s="20" t="n"/>
    </row>
    <row r="114">
      <c r="A114" s="20" t="n">
        <v>113</v>
      </c>
      <c r="B114" s="26" t="n">
        <v>6</v>
      </c>
      <c r="C114" s="20" t="inlineStr">
        <is>
          <t>Original</t>
        </is>
      </c>
      <c r="D114" s="20" t="inlineStr">
        <is>
          <t>Una voce</t>
        </is>
      </c>
      <c r="E114" s="20" t="inlineStr">
        <is>
          <t>Federico De Roberto</t>
        </is>
      </c>
      <c r="F114" s="20" t="inlineStr">
        <is>
          <t>Conto</t>
        </is>
      </c>
      <c r="G114" s="20" t="inlineStr">
        <is>
          <t>CLiGS</t>
        </is>
      </c>
      <c r="H114" s="20" t="n">
        <v>20</v>
      </c>
      <c r="I114" s="20" t="inlineStr"/>
      <c r="J114" s="31" t="inlineStr">
        <is>
          <t>abrir ↗</t>
        </is>
      </c>
      <c r="K114" s="20" t="n"/>
      <c r="L114" s="32" t="n"/>
      <c r="M114" s="32" t="n"/>
      <c r="N114" s="20" t="n"/>
      <c r="O114" s="20" t="n"/>
      <c r="P114" s="20" t="n"/>
    </row>
    <row r="115">
      <c r="A115" s="20" t="n">
        <v>114</v>
      </c>
      <c r="B115" s="26" t="n">
        <v>6</v>
      </c>
      <c r="C115" s="20" t="inlineStr">
        <is>
          <t>Original</t>
        </is>
      </c>
      <c r="D115" s="20" t="inlineStr">
        <is>
          <t>Un giglio</t>
        </is>
      </c>
      <c r="E115" s="20" t="inlineStr">
        <is>
          <t>Federico De Roberto</t>
        </is>
      </c>
      <c r="F115" s="20" t="inlineStr">
        <is>
          <t>Conto</t>
        </is>
      </c>
      <c r="G115" s="20" t="inlineStr">
        <is>
          <t>CLiGS</t>
        </is>
      </c>
      <c r="H115" s="20" t="n">
        <v>20</v>
      </c>
      <c r="I115" s="20" t="inlineStr"/>
      <c r="J115" s="31" t="inlineStr">
        <is>
          <t>abrir ↗</t>
        </is>
      </c>
      <c r="K115" s="20" t="n"/>
      <c r="L115" s="32" t="n"/>
      <c r="M115" s="32" t="n"/>
      <c r="N115" s="20" t="n"/>
      <c r="O115" s="20" t="n"/>
      <c r="P115" s="20" t="n"/>
    </row>
    <row r="116">
      <c r="A116" s="20" t="n">
        <v>115</v>
      </c>
      <c r="B116" s="26" t="n">
        <v>6</v>
      </c>
      <c r="C116" s="20" t="inlineStr">
        <is>
          <t>Original</t>
        </is>
      </c>
      <c r="D116" s="20" t="inlineStr">
        <is>
          <t>Una dichiarazione</t>
        </is>
      </c>
      <c r="E116" s="20" t="inlineStr">
        <is>
          <t>Federico De Roberto</t>
        </is>
      </c>
      <c r="F116" s="20" t="inlineStr">
        <is>
          <t>Conto</t>
        </is>
      </c>
      <c r="G116" s="20" t="inlineStr">
        <is>
          <t>CLiGS</t>
        </is>
      </c>
      <c r="H116" s="20" t="n">
        <v>20</v>
      </c>
      <c r="I116" s="20" t="inlineStr"/>
      <c r="J116" s="31" t="inlineStr">
        <is>
          <t>abrir ↗</t>
        </is>
      </c>
      <c r="K116" s="20" t="n"/>
      <c r="L116" s="32" t="n"/>
      <c r="M116" s="32" t="n"/>
      <c r="N116" s="20" t="n"/>
      <c r="O116" s="20" t="n"/>
      <c r="P116" s="20" t="n"/>
    </row>
    <row r="117">
      <c r="A117" s="20" t="n">
        <v>116</v>
      </c>
      <c r="B117" s="26" t="n">
        <v>6</v>
      </c>
      <c r="C117" s="20" t="inlineStr">
        <is>
          <t>Original</t>
        </is>
      </c>
      <c r="D117" s="20" t="inlineStr">
        <is>
          <t>L‘ideale</t>
        </is>
      </c>
      <c r="E117" s="20" t="inlineStr">
        <is>
          <t>Luigi Capuana</t>
        </is>
      </c>
      <c r="F117" s="20" t="inlineStr">
        <is>
          <t>Conto</t>
        </is>
      </c>
      <c r="G117" s="20" t="inlineStr">
        <is>
          <t>CLiGS</t>
        </is>
      </c>
      <c r="H117" s="20" t="n">
        <v>20</v>
      </c>
      <c r="I117" s="20" t="inlineStr"/>
      <c r="J117" s="31" t="inlineStr">
        <is>
          <t>abrir ↗</t>
        </is>
      </c>
      <c r="K117" s="20" t="n"/>
      <c r="L117" s="32" t="n"/>
      <c r="M117" s="32" t="n"/>
      <c r="N117" s="20" t="n"/>
      <c r="O117" s="20" t="n"/>
      <c r="P117" s="20" t="n"/>
    </row>
    <row r="118">
      <c r="A118" s="20" t="n">
        <v>117</v>
      </c>
      <c r="B118" s="26" t="n">
        <v>6</v>
      </c>
      <c r="C118" s="20" t="inlineStr">
        <is>
          <t>Original</t>
        </is>
      </c>
      <c r="D118" s="20" t="inlineStr">
        <is>
          <t>Marito giustiziere</t>
        </is>
      </c>
      <c r="E118" s="20" t="inlineStr">
        <is>
          <t>Luigi Capuana</t>
        </is>
      </c>
      <c r="F118" s="20" t="inlineStr">
        <is>
          <t>Conto</t>
        </is>
      </c>
      <c r="G118" s="20" t="inlineStr">
        <is>
          <t>CLiGS</t>
        </is>
      </c>
      <c r="H118" s="20" t="n">
        <v>20</v>
      </c>
      <c r="I118" s="20" t="inlineStr"/>
      <c r="J118" s="31" t="inlineStr">
        <is>
          <t>abrir ↗</t>
        </is>
      </c>
      <c r="K118" s="20" t="n"/>
      <c r="L118" s="32" t="n"/>
      <c r="M118" s="32" t="n"/>
      <c r="N118" s="20" t="n"/>
      <c r="O118" s="20" t="n"/>
      <c r="P118" s="20" t="n"/>
    </row>
    <row r="119">
      <c r="A119" s="20" t="n">
        <v>118</v>
      </c>
      <c r="B119" s="26" t="n">
        <v>6</v>
      </c>
      <c r="C119" s="20" t="inlineStr">
        <is>
          <t>Original</t>
        </is>
      </c>
      <c r="D119" s="20" t="inlineStr">
        <is>
          <t>Il diavolo nell‘ampolla</t>
        </is>
      </c>
      <c r="E119" s="20" t="inlineStr">
        <is>
          <t>Adolfo Albertazzi</t>
        </is>
      </c>
      <c r="F119" s="20" t="inlineStr">
        <is>
          <t>Conto</t>
        </is>
      </c>
      <c r="G119" s="20" t="inlineStr">
        <is>
          <t>CLiGS</t>
        </is>
      </c>
      <c r="H119" s="20" t="n">
        <v>20</v>
      </c>
      <c r="I119" s="20" t="inlineStr"/>
      <c r="J119" s="31" t="inlineStr">
        <is>
          <t>abrir ↗</t>
        </is>
      </c>
      <c r="K119" s="20" t="n"/>
      <c r="L119" s="32" t="n"/>
      <c r="M119" s="32" t="n"/>
      <c r="N119" s="20" t="n"/>
      <c r="O119" s="20" t="n"/>
      <c r="P119" s="20" t="n"/>
    </row>
    <row r="120">
      <c r="A120" s="20" t="n">
        <v>119</v>
      </c>
      <c r="B120" s="26" t="n">
        <v>6</v>
      </c>
      <c r="C120" s="20" t="inlineStr">
        <is>
          <t>Original</t>
        </is>
      </c>
      <c r="D120" s="20" t="inlineStr">
        <is>
          <t>Il Sacramento della penitenza</t>
        </is>
      </c>
      <c r="E120" s="20" t="inlineStr">
        <is>
          <t>Federico De Roberto</t>
        </is>
      </c>
      <c r="F120" s="20" t="inlineStr">
        <is>
          <t>Conto</t>
        </is>
      </c>
      <c r="G120" s="20" t="inlineStr">
        <is>
          <t>CLiGS</t>
        </is>
      </c>
      <c r="H120" s="20" t="n">
        <v>20</v>
      </c>
      <c r="I120" s="20" t="inlineStr"/>
      <c r="J120" s="31" t="inlineStr">
        <is>
          <t>abrir ↗</t>
        </is>
      </c>
      <c r="K120" s="20" t="n"/>
      <c r="L120" s="32" t="n"/>
      <c r="M120" s="32" t="n"/>
      <c r="N120" s="20" t="n"/>
      <c r="O120" s="20" t="n"/>
      <c r="P120" s="20" t="n"/>
    </row>
    <row r="121">
      <c r="A121" s="20" t="n">
        <v>120</v>
      </c>
      <c r="B121" s="26" t="n">
        <v>6</v>
      </c>
      <c r="C121" s="20" t="inlineStr">
        <is>
          <t>Original</t>
        </is>
      </c>
      <c r="D121" s="20" t="inlineStr">
        <is>
          <t>L‘amico Ramaglia</t>
        </is>
      </c>
      <c r="E121" s="20" t="inlineStr">
        <is>
          <t>Luigi Capuana</t>
        </is>
      </c>
      <c r="F121" s="20" t="inlineStr">
        <is>
          <t>Conto</t>
        </is>
      </c>
      <c r="G121" s="20" t="inlineStr">
        <is>
          <t>CLiGS</t>
        </is>
      </c>
      <c r="H121" s="20" t="n">
        <v>20</v>
      </c>
      <c r="I121" s="20" t="inlineStr"/>
      <c r="J121" s="31" t="inlineStr">
        <is>
          <t>abrir ↗</t>
        </is>
      </c>
      <c r="K121" s="20" t="n"/>
      <c r="L121" s="32" t="n"/>
      <c r="M121" s="32" t="n"/>
      <c r="N121" s="20" t="n"/>
      <c r="O121" s="20" t="n"/>
      <c r="P121" s="20" t="n"/>
    </row>
    <row r="122">
      <c r="A122" s="20" t="n">
        <v>121</v>
      </c>
      <c r="B122" s="26" t="n">
        <v>6</v>
      </c>
      <c r="C122" s="20" t="inlineStr">
        <is>
          <t>Original</t>
        </is>
      </c>
      <c r="D122" s="20" t="inlineStr">
        <is>
          <t>La muta comunione</t>
        </is>
      </c>
      <c r="E122" s="20" t="inlineStr">
        <is>
          <t>Federico De Roberto</t>
        </is>
      </c>
      <c r="F122" s="20" t="inlineStr">
        <is>
          <t>Conto</t>
        </is>
      </c>
      <c r="G122" s="20" t="inlineStr">
        <is>
          <t>CLiGS</t>
        </is>
      </c>
      <c r="H122" s="20" t="n">
        <v>20</v>
      </c>
      <c r="I122" s="20" t="inlineStr"/>
      <c r="J122" s="31" t="inlineStr">
        <is>
          <t>abrir ↗</t>
        </is>
      </c>
      <c r="K122" s="20" t="n"/>
      <c r="L122" s="32" t="n"/>
      <c r="M122" s="32" t="n"/>
      <c r="N122" s="20" t="n"/>
      <c r="O122" s="20" t="n"/>
      <c r="P122" s="20" t="n"/>
    </row>
    <row r="123">
      <c r="A123" s="20" t="n">
        <v>122</v>
      </c>
      <c r="B123" s="26" t="n">
        <v>6</v>
      </c>
      <c r="C123" s="20" t="inlineStr">
        <is>
          <t>Original</t>
        </is>
      </c>
      <c r="D123" s="20" t="inlineStr">
        <is>
          <t>Il mistero di don Ciccio</t>
        </is>
      </c>
      <c r="E123" s="20" t="inlineStr">
        <is>
          <t>Luigi Capuana</t>
        </is>
      </c>
      <c r="F123" s="20" t="inlineStr">
        <is>
          <t>Conto</t>
        </is>
      </c>
      <c r="G123" s="20" t="inlineStr">
        <is>
          <t>CLiGS</t>
        </is>
      </c>
      <c r="H123" s="20" t="n">
        <v>20</v>
      </c>
      <c r="I123" s="20" t="inlineStr"/>
      <c r="J123" s="31" t="inlineStr">
        <is>
          <t>abrir ↗</t>
        </is>
      </c>
      <c r="K123" s="20" t="n"/>
      <c r="L123" s="32" t="n"/>
      <c r="M123" s="32" t="n"/>
      <c r="N123" s="20" t="n"/>
      <c r="O123" s="20" t="n"/>
      <c r="P123" s="20" t="n"/>
    </row>
    <row r="124">
      <c r="A124" s="20" t="n">
        <v>123</v>
      </c>
      <c r="B124" s="26" t="n">
        <v>6</v>
      </c>
      <c r="C124" s="20" t="inlineStr">
        <is>
          <t>Original</t>
        </is>
      </c>
      <c r="D124" s="20" t="inlineStr">
        <is>
          <t>La venere di Siracusa</t>
        </is>
      </c>
      <c r="E124" s="20" t="inlineStr">
        <is>
          <t>Federico De Roberto</t>
        </is>
      </c>
      <c r="F124" s="20" t="inlineStr">
        <is>
          <t>Conto</t>
        </is>
      </c>
      <c r="G124" s="20" t="inlineStr">
        <is>
          <t>CLiGS</t>
        </is>
      </c>
      <c r="H124" s="20" t="n">
        <v>20</v>
      </c>
      <c r="I124" s="20" t="inlineStr"/>
      <c r="J124" s="31" t="inlineStr">
        <is>
          <t>abrir ↗</t>
        </is>
      </c>
      <c r="K124" s="20" t="n"/>
      <c r="L124" s="32" t="n"/>
      <c r="M124" s="32" t="n"/>
      <c r="N124" s="20" t="n"/>
      <c r="O124" s="20" t="n"/>
      <c r="P124" s="20" t="n"/>
    </row>
    <row r="125">
      <c r="A125" s="20" t="n">
        <v>124</v>
      </c>
      <c r="B125" s="26" t="n">
        <v>6</v>
      </c>
      <c r="C125" s="20" t="inlineStr">
        <is>
          <t>Original</t>
        </is>
      </c>
      <c r="D125" s="20" t="inlineStr">
        <is>
          <t>Un caso imprevisto</t>
        </is>
      </c>
      <c r="E125" s="20" t="inlineStr">
        <is>
          <t>Federico De Roberto</t>
        </is>
      </c>
      <c r="F125" s="20" t="inlineStr">
        <is>
          <t>Conto</t>
        </is>
      </c>
      <c r="G125" s="20" t="inlineStr">
        <is>
          <t>CLiGS</t>
        </is>
      </c>
      <c r="H125" s="20" t="n">
        <v>20</v>
      </c>
      <c r="I125" s="20" t="inlineStr"/>
      <c r="J125" s="31" t="inlineStr">
        <is>
          <t>abrir ↗</t>
        </is>
      </c>
      <c r="K125" s="20" t="n"/>
      <c r="L125" s="32" t="n"/>
      <c r="M125" s="32" t="n"/>
      <c r="N125" s="20" t="n"/>
      <c r="O125" s="20" t="n"/>
      <c r="P125" s="20" t="n"/>
    </row>
    <row r="126">
      <c r="A126" s="20" t="n">
        <v>125</v>
      </c>
      <c r="B126" s="26" t="n">
        <v>6</v>
      </c>
      <c r="C126" s="20" t="inlineStr">
        <is>
          <t>Original</t>
        </is>
      </c>
      <c r="D126" s="20" t="inlineStr">
        <is>
          <t>Al bivio</t>
        </is>
      </c>
      <c r="E126" s="20" t="inlineStr">
        <is>
          <t>Luigi Capuana</t>
        </is>
      </c>
      <c r="F126" s="20" t="inlineStr">
        <is>
          <t>Conto</t>
        </is>
      </c>
      <c r="G126" s="20" t="inlineStr">
        <is>
          <t>CLiGS</t>
        </is>
      </c>
      <c r="H126" s="20" t="n">
        <v>20</v>
      </c>
      <c r="I126" s="20" t="inlineStr"/>
      <c r="J126" s="31" t="inlineStr">
        <is>
          <t>abrir ↗</t>
        </is>
      </c>
      <c r="K126" s="20" t="n"/>
      <c r="L126" s="32" t="n"/>
      <c r="M126" s="32" t="n"/>
      <c r="N126" s="20" t="n"/>
      <c r="O126" s="20" t="n"/>
      <c r="P126" s="20" t="n"/>
    </row>
    <row r="127">
      <c r="A127" s="20" t="n">
        <v>126</v>
      </c>
      <c r="B127" s="26" t="n">
        <v>6</v>
      </c>
      <c r="C127" s="20" t="inlineStr">
        <is>
          <t>Original</t>
        </is>
      </c>
      <c r="D127" s="20" t="inlineStr">
        <is>
          <t>La ciocchettina</t>
        </is>
      </c>
      <c r="E127" s="20" t="inlineStr">
        <is>
          <t>Adolfo Albertazzi</t>
        </is>
      </c>
      <c r="F127" s="20" t="inlineStr">
        <is>
          <t>Conto</t>
        </is>
      </c>
      <c r="G127" s="20" t="inlineStr">
        <is>
          <t>CLiGS</t>
        </is>
      </c>
      <c r="H127" s="20" t="n">
        <v>20</v>
      </c>
      <c r="I127" s="20" t="inlineStr"/>
      <c r="J127" s="31" t="inlineStr">
        <is>
          <t>abrir ↗</t>
        </is>
      </c>
      <c r="K127" s="20" t="n"/>
      <c r="L127" s="32" t="n"/>
      <c r="M127" s="32" t="n"/>
      <c r="N127" s="20" t="n"/>
      <c r="O127" s="20" t="n"/>
      <c r="P127" s="20" t="n"/>
    </row>
    <row r="128">
      <c r="A128" s="20" t="n">
        <v>127</v>
      </c>
      <c r="B128" s="26" t="n">
        <v>6</v>
      </c>
      <c r="C128" s="20" t="inlineStr">
        <is>
          <t>Original</t>
        </is>
      </c>
      <c r="D128" s="20" t="inlineStr">
        <is>
          <t>La Morta</t>
        </is>
      </c>
      <c r="E128" s="20" t="inlineStr">
        <is>
          <t>Federico De Roberto</t>
        </is>
      </c>
      <c r="F128" s="20" t="inlineStr">
        <is>
          <t>Conto</t>
        </is>
      </c>
      <c r="G128" s="20" t="inlineStr">
        <is>
          <t>CLiGS</t>
        </is>
      </c>
      <c r="H128" s="20" t="n">
        <v>25</v>
      </c>
      <c r="I128" s="20" t="inlineStr"/>
      <c r="J128" s="31" t="inlineStr">
        <is>
          <t>abrir ↗</t>
        </is>
      </c>
      <c r="K128" s="20" t="n"/>
      <c r="L128" s="32" t="n"/>
      <c r="M128" s="32" t="n"/>
      <c r="N128" s="20" t="n"/>
      <c r="O128" s="20" t="n"/>
      <c r="P128" s="20" t="n"/>
    </row>
    <row r="129">
      <c r="A129" s="20" t="n">
        <v>128</v>
      </c>
      <c r="B129" s="26" t="n">
        <v>6</v>
      </c>
      <c r="C129" s="20" t="inlineStr">
        <is>
          <t>Original</t>
        </is>
      </c>
      <c r="D129" s="20" t="inlineStr">
        <is>
          <t>L‘ostacolo</t>
        </is>
      </c>
      <c r="E129" s="20" t="inlineStr">
        <is>
          <t>Luigi Capuana</t>
        </is>
      </c>
      <c r="F129" s="20" t="inlineStr">
        <is>
          <t>Conto</t>
        </is>
      </c>
      <c r="G129" s="20" t="inlineStr">
        <is>
          <t>CLiGS</t>
        </is>
      </c>
      <c r="H129" s="20" t="n">
        <v>25</v>
      </c>
      <c r="I129" s="20" t="inlineStr"/>
      <c r="J129" s="31" t="inlineStr">
        <is>
          <t>abrir ↗</t>
        </is>
      </c>
      <c r="K129" s="20" t="n"/>
      <c r="L129" s="32" t="n"/>
      <c r="M129" s="32" t="n"/>
      <c r="N129" s="20" t="n"/>
      <c r="O129" s="20" t="n"/>
      <c r="P129" s="20" t="n"/>
    </row>
    <row r="130">
      <c r="A130" s="20" t="n">
        <v>129</v>
      </c>
      <c r="B130" s="26" t="n">
        <v>6</v>
      </c>
      <c r="C130" s="20" t="inlineStr">
        <is>
          <t>Original</t>
        </is>
      </c>
      <c r="D130" s="20" t="inlineStr">
        <is>
          <t>L‘«Omo selvaggio»</t>
        </is>
      </c>
      <c r="E130" s="20" t="inlineStr">
        <is>
          <t>Luigi Capuana</t>
        </is>
      </c>
      <c r="F130" s="20" t="inlineStr">
        <is>
          <t>Conto</t>
        </is>
      </c>
      <c r="G130" s="20" t="inlineStr">
        <is>
          <t>CLiGS</t>
        </is>
      </c>
      <c r="H130" s="20" t="n">
        <v>25</v>
      </c>
      <c r="I130" s="20" t="inlineStr"/>
      <c r="J130" s="31" t="inlineStr">
        <is>
          <t>abrir ↗</t>
        </is>
      </c>
      <c r="K130" s="20" t="n"/>
      <c r="L130" s="32" t="n"/>
      <c r="M130" s="32" t="n"/>
      <c r="N130" s="20" t="n"/>
      <c r="O130" s="20" t="n"/>
      <c r="P130" s="20" t="n"/>
    </row>
    <row r="131">
      <c r="A131" s="20" t="n">
        <v>130</v>
      </c>
      <c r="B131" s="26" t="n">
        <v>6</v>
      </c>
      <c r="C131" s="20" t="inlineStr">
        <is>
          <t>Original</t>
        </is>
      </c>
      <c r="D131" s="20" t="inlineStr">
        <is>
          <t>Il ritratto del maestro Albani</t>
        </is>
      </c>
      <c r="E131" s="20" t="inlineStr">
        <is>
          <t>Federico De Roberto</t>
        </is>
      </c>
      <c r="F131" s="20" t="inlineStr">
        <is>
          <t>Conto</t>
        </is>
      </c>
      <c r="G131" s="20" t="inlineStr">
        <is>
          <t>CLiGS</t>
        </is>
      </c>
      <c r="H131" s="20" t="n">
        <v>25</v>
      </c>
      <c r="I131" s="20" t="inlineStr"/>
      <c r="J131" s="31" t="inlineStr">
        <is>
          <t>abrir ↗</t>
        </is>
      </c>
      <c r="K131" s="20" t="n"/>
      <c r="L131" s="32" t="n"/>
      <c r="M131" s="32" t="n"/>
      <c r="N131" s="20" t="n"/>
      <c r="O131" s="20" t="n"/>
      <c r="P131" s="20" t="n"/>
    </row>
    <row r="132">
      <c r="A132" s="20" t="n">
        <v>131</v>
      </c>
      <c r="B132" s="26" t="n">
        <v>6</v>
      </c>
      <c r="C132" s="20" t="inlineStr">
        <is>
          <t>Original</t>
        </is>
      </c>
      <c r="D132" s="20" t="inlineStr">
        <is>
          <t>Il cappello del marito</t>
        </is>
      </c>
      <c r="E132" s="20" t="inlineStr">
        <is>
          <t>Adolfo Albertazzi</t>
        </is>
      </c>
      <c r="F132" s="20" t="inlineStr">
        <is>
          <t>Conto</t>
        </is>
      </c>
      <c r="G132" s="20" t="inlineStr">
        <is>
          <t>CLiGS</t>
        </is>
      </c>
      <c r="H132" s="20" t="n">
        <v>25</v>
      </c>
      <c r="I132" s="20" t="inlineStr"/>
      <c r="J132" s="31" t="inlineStr">
        <is>
          <t>abrir ↗</t>
        </is>
      </c>
      <c r="K132" s="20" t="n"/>
      <c r="L132" s="32" t="n"/>
      <c r="M132" s="32" t="n"/>
      <c r="N132" s="20" t="n"/>
      <c r="O132" s="20" t="n"/>
      <c r="P132" s="20" t="n"/>
    </row>
    <row r="133">
      <c r="A133" s="20" t="n">
        <v>132</v>
      </c>
      <c r="B133" s="26" t="n">
        <v>6</v>
      </c>
      <c r="C133" s="20" t="inlineStr">
        <is>
          <t>Original</t>
        </is>
      </c>
      <c r="D133" s="20" t="inlineStr">
        <is>
          <t>Il suicidio del maestro Bonarca</t>
        </is>
      </c>
      <c r="E133" s="20" t="inlineStr">
        <is>
          <t>Adolfo Albertazzi</t>
        </is>
      </c>
      <c r="F133" s="20" t="inlineStr">
        <is>
          <t>Conto</t>
        </is>
      </c>
      <c r="G133" s="20" t="inlineStr">
        <is>
          <t>CLiGS</t>
        </is>
      </c>
      <c r="H133" s="20" t="n">
        <v>25</v>
      </c>
      <c r="I133" s="20" t="inlineStr"/>
      <c r="J133" s="31" t="inlineStr">
        <is>
          <t>abrir ↗</t>
        </is>
      </c>
      <c r="K133" s="20" t="n"/>
      <c r="L133" s="32" t="n"/>
      <c r="M133" s="32" t="n"/>
      <c r="N133" s="20" t="n"/>
      <c r="O133" s="20" t="n"/>
      <c r="P133" s="20" t="n"/>
    </row>
    <row r="134">
      <c r="A134" s="20" t="n">
        <v>133</v>
      </c>
      <c r="B134" s="26" t="n">
        <v>6</v>
      </c>
      <c r="C134" s="20" t="inlineStr">
        <is>
          <t>Original</t>
        </is>
      </c>
      <c r="D134" s="20" t="inlineStr">
        <is>
          <t>Il segreto di Dora</t>
        </is>
      </c>
      <c r="E134" s="20" t="inlineStr">
        <is>
          <t>Luigi Capuana</t>
        </is>
      </c>
      <c r="F134" s="20" t="inlineStr">
        <is>
          <t>Conto</t>
        </is>
      </c>
      <c r="G134" s="20" t="inlineStr">
        <is>
          <t>CLiGS</t>
        </is>
      </c>
      <c r="H134" s="20" t="n">
        <v>25</v>
      </c>
      <c r="I134" s="20" t="inlineStr"/>
      <c r="J134" s="31" t="inlineStr">
        <is>
          <t>abrir ↗</t>
        </is>
      </c>
      <c r="K134" s="20" t="n"/>
      <c r="L134" s="32" t="n"/>
      <c r="M134" s="32" t="n"/>
      <c r="N134" s="20" t="n"/>
      <c r="O134" s="20" t="n"/>
      <c r="P134" s="20" t="n"/>
    </row>
    <row r="135">
      <c r="A135" s="20" t="n">
        <v>134</v>
      </c>
      <c r="B135" s="26" t="n">
        <v>6</v>
      </c>
      <c r="C135" s="20" t="inlineStr">
        <is>
          <t>Original</t>
        </is>
      </c>
      <c r="D135" s="20" t="inlineStr">
        <is>
          <t>L‘ultima lusinga</t>
        </is>
      </c>
      <c r="E135" s="20" t="inlineStr">
        <is>
          <t>Luigi Capuana</t>
        </is>
      </c>
      <c r="F135" s="20" t="inlineStr">
        <is>
          <t>Conto</t>
        </is>
      </c>
      <c r="G135" s="20" t="inlineStr">
        <is>
          <t>CLiGS</t>
        </is>
      </c>
      <c r="H135" s="20" t="n">
        <v>25</v>
      </c>
      <c r="I135" s="20" t="inlineStr"/>
      <c r="J135" s="31" t="inlineStr">
        <is>
          <t>abrir ↗</t>
        </is>
      </c>
      <c r="K135" s="20" t="n"/>
      <c r="L135" s="32" t="n"/>
      <c r="M135" s="32" t="n"/>
      <c r="N135" s="20" t="n"/>
      <c r="O135" s="20" t="n"/>
      <c r="P135" s="20" t="n"/>
    </row>
    <row r="136">
      <c r="A136" s="20" t="n">
        <v>135</v>
      </c>
      <c r="B136" s="26" t="n">
        <v>6</v>
      </c>
      <c r="C136" s="20" t="inlineStr">
        <is>
          <t>Original</t>
        </is>
      </c>
      <c r="D136" s="20" t="inlineStr">
        <is>
          <t>La giocatrice</t>
        </is>
      </c>
      <c r="E136" s="20" t="inlineStr">
        <is>
          <t>Adolfo Albertazzi</t>
        </is>
      </c>
      <c r="F136" s="20" t="inlineStr">
        <is>
          <t>Conto</t>
        </is>
      </c>
      <c r="G136" s="20" t="inlineStr">
        <is>
          <t>CLiGS</t>
        </is>
      </c>
      <c r="H136" s="20" t="n">
        <v>25</v>
      </c>
      <c r="I136" s="20" t="inlineStr"/>
      <c r="J136" s="31" t="inlineStr">
        <is>
          <t>abrir ↗</t>
        </is>
      </c>
      <c r="K136" s="20" t="n"/>
      <c r="L136" s="32" t="n"/>
      <c r="M136" s="32" t="n"/>
      <c r="N136" s="20" t="n"/>
      <c r="O136" s="20" t="n"/>
      <c r="P136" s="20" t="n"/>
    </row>
    <row r="137">
      <c r="A137" s="20" t="n">
        <v>136</v>
      </c>
      <c r="B137" s="26" t="n">
        <v>6</v>
      </c>
      <c r="C137" s="20" t="inlineStr">
        <is>
          <t>Original</t>
        </is>
      </c>
      <c r="D137" s="20" t="inlineStr">
        <is>
          <t>Doni nuziali</t>
        </is>
      </c>
      <c r="E137" s="20" t="inlineStr">
        <is>
          <t>Adolfo Albertazzi</t>
        </is>
      </c>
      <c r="F137" s="20" t="inlineStr">
        <is>
          <t>Conto</t>
        </is>
      </c>
      <c r="G137" s="20" t="inlineStr">
        <is>
          <t>CLiGS</t>
        </is>
      </c>
      <c r="H137" s="20" t="n">
        <v>25</v>
      </c>
      <c r="I137" s="20" t="inlineStr"/>
      <c r="J137" s="31" t="inlineStr">
        <is>
          <t>abrir ↗</t>
        </is>
      </c>
      <c r="K137" s="20" t="n"/>
      <c r="L137" s="32" t="n"/>
      <c r="M137" s="32" t="n"/>
      <c r="N137" s="20" t="n"/>
      <c r="O137" s="20" t="n"/>
      <c r="P137" s="20" t="n"/>
    </row>
    <row r="138">
      <c r="A138" s="20" t="n">
        <v>137</v>
      </c>
      <c r="B138" s="26" t="n">
        <v>6</v>
      </c>
      <c r="C138" s="20" t="inlineStr">
        <is>
          <t>Original</t>
        </is>
      </c>
      <c r="D138" s="20" t="inlineStr">
        <is>
          <t>Studio di donna</t>
        </is>
      </c>
      <c r="E138" s="20" t="inlineStr">
        <is>
          <t>Federico De Roberto</t>
        </is>
      </c>
      <c r="F138" s="20" t="inlineStr">
        <is>
          <t>Conto</t>
        </is>
      </c>
      <c r="G138" s="20" t="inlineStr">
        <is>
          <t>CLiGS</t>
        </is>
      </c>
      <c r="H138" s="20" t="n">
        <v>30</v>
      </c>
      <c r="I138" s="20" t="inlineStr"/>
      <c r="J138" s="31" t="inlineStr">
        <is>
          <t>abrir ↗</t>
        </is>
      </c>
      <c r="K138" s="20" t="n"/>
      <c r="L138" s="32" t="n"/>
      <c r="M138" s="32" t="n"/>
      <c r="N138" s="20" t="n"/>
      <c r="O138" s="20" t="n"/>
      <c r="P138" s="20" t="n"/>
    </row>
    <row r="139">
      <c r="A139" s="20" t="n">
        <v>138</v>
      </c>
      <c r="B139" s="26" t="n">
        <v>6</v>
      </c>
      <c r="C139" s="20" t="inlineStr">
        <is>
          <t>Original</t>
        </is>
      </c>
      <c r="D139" s="20" t="inlineStr">
        <is>
          <t>Donato del Piano</t>
        </is>
      </c>
      <c r="E139" s="20" t="inlineStr">
        <is>
          <t>Federico De Roberto</t>
        </is>
      </c>
      <c r="F139" s="20" t="inlineStr">
        <is>
          <t>Conto</t>
        </is>
      </c>
      <c r="G139" s="20" t="inlineStr">
        <is>
          <t>CLiGS</t>
        </is>
      </c>
      <c r="H139" s="20" t="n">
        <v>30</v>
      </c>
      <c r="I139" s="20" t="inlineStr"/>
      <c r="J139" s="31" t="inlineStr">
        <is>
          <t>abrir ↗</t>
        </is>
      </c>
      <c r="K139" s="20" t="n"/>
      <c r="L139" s="32" t="n"/>
      <c r="M139" s="32" t="n"/>
      <c r="N139" s="20" t="n"/>
      <c r="O139" s="20" t="n"/>
      <c r="P139" s="20" t="n"/>
    </row>
    <row r="140">
      <c r="A140" s="20" t="n">
        <v>139</v>
      </c>
      <c r="B140" s="26" t="n">
        <v>6</v>
      </c>
      <c r="C140" s="20" t="inlineStr">
        <is>
          <t>Original</t>
        </is>
      </c>
      <c r="D140" s="20" t="inlineStr">
        <is>
          <t>Le due faccie della medaglia</t>
        </is>
      </c>
      <c r="E140" s="20" t="inlineStr">
        <is>
          <t>Federico De Roberto</t>
        </is>
      </c>
      <c r="F140" s="20" t="inlineStr">
        <is>
          <t>Conto</t>
        </is>
      </c>
      <c r="G140" s="20" t="inlineStr">
        <is>
          <t>CLiGS</t>
        </is>
      </c>
      <c r="H140" s="20" t="n">
        <v>30</v>
      </c>
      <c r="I140" s="20" t="inlineStr"/>
      <c r="J140" s="31" t="inlineStr">
        <is>
          <t>abrir ↗</t>
        </is>
      </c>
      <c r="K140" s="20" t="n"/>
      <c r="L140" s="32" t="n"/>
      <c r="M140" s="32" t="n"/>
      <c r="N140" s="20" t="n"/>
      <c r="O140" s="20" t="n"/>
      <c r="P140" s="20" t="n"/>
    </row>
    <row r="141">
      <c r="A141" s="20" t="n">
        <v>140</v>
      </c>
      <c r="B141" s="26" t="n">
        <v>6</v>
      </c>
      <c r="C141" s="20" t="inlineStr">
        <is>
          <t>Original</t>
        </is>
      </c>
      <c r="D141" s="20" t="inlineStr">
        <is>
          <t>Ferdina</t>
        </is>
      </c>
      <c r="E141" s="20" t="inlineStr">
        <is>
          <t>Adolfo Albertazzi</t>
        </is>
      </c>
      <c r="F141" s="20" t="inlineStr">
        <is>
          <t>Conto</t>
        </is>
      </c>
      <c r="G141" s="20" t="inlineStr">
        <is>
          <t>CLiGS</t>
        </is>
      </c>
      <c r="H141" s="20" t="n">
        <v>30</v>
      </c>
      <c r="I141" s="20" t="inlineStr"/>
      <c r="J141" s="31" t="inlineStr">
        <is>
          <t>abrir ↗</t>
        </is>
      </c>
      <c r="K141" s="20" t="n"/>
      <c r="L141" s="32" t="n"/>
      <c r="M141" s="32" t="n"/>
      <c r="N141" s="20" t="n"/>
      <c r="O141" s="20" t="n"/>
      <c r="P141" s="20" t="n"/>
    </row>
    <row r="142">
      <c r="A142" s="20" t="n">
        <v>141</v>
      </c>
      <c r="B142" s="26" t="n">
        <v>6</v>
      </c>
      <c r="C142" s="20" t="inlineStr">
        <is>
          <t>Original</t>
        </is>
      </c>
      <c r="D142" s="20" t="inlineStr">
        <is>
          <t>Il chiodo</t>
        </is>
      </c>
      <c r="E142" s="20" t="inlineStr">
        <is>
          <t>Adolfo Albertazzi</t>
        </is>
      </c>
      <c r="F142" s="20" t="inlineStr">
        <is>
          <t>Conto</t>
        </is>
      </c>
      <c r="G142" s="20" t="inlineStr">
        <is>
          <t>CLiGS</t>
        </is>
      </c>
      <c r="H142" s="20" t="n">
        <v>35</v>
      </c>
      <c r="I142" s="20" t="inlineStr"/>
      <c r="J142" s="31" t="inlineStr">
        <is>
          <t>abrir ↗</t>
        </is>
      </c>
      <c r="K142" s="20" t="n"/>
      <c r="L142" s="32" t="n"/>
      <c r="M142" s="32" t="n"/>
      <c r="N142" s="20" t="n"/>
      <c r="O142" s="20" t="n"/>
      <c r="P142" s="20" t="n"/>
    </row>
    <row r="143">
      <c r="A143" s="20" t="n">
        <v>142</v>
      </c>
      <c r="B143" s="26" t="n">
        <v>6</v>
      </c>
      <c r="C143" s="20" t="inlineStr">
        <is>
          <t>Original</t>
        </is>
      </c>
      <c r="D143" s="20" t="inlineStr">
        <is>
          <t>Il memoriale del marito</t>
        </is>
      </c>
      <c r="E143" s="20" t="inlineStr">
        <is>
          <t>Federico De Roberto</t>
        </is>
      </c>
      <c r="F143" s="20" t="inlineStr">
        <is>
          <t>Conto</t>
        </is>
      </c>
      <c r="G143" s="20" t="inlineStr">
        <is>
          <t>CLiGS</t>
        </is>
      </c>
      <c r="H143" s="20" t="n">
        <v>35</v>
      </c>
      <c r="I143" s="20" t="inlineStr"/>
      <c r="J143" s="31" t="inlineStr">
        <is>
          <t>abrir ↗</t>
        </is>
      </c>
      <c r="K143" s="20" t="n"/>
      <c r="L143" s="32" t="n"/>
      <c r="M143" s="32" t="n"/>
      <c r="N143" s="20" t="n"/>
      <c r="O143" s="20" t="n"/>
      <c r="P143" s="20" t="n"/>
    </row>
    <row r="144">
      <c r="A144" s="20" t="n">
        <v>143</v>
      </c>
      <c r="B144" s="26" t="n">
        <v>6</v>
      </c>
      <c r="C144" s="20" t="inlineStr">
        <is>
          <t>Original</t>
        </is>
      </c>
      <c r="D144" s="20" t="inlineStr">
        <is>
          <t>Pasqua senz‘Alleluja</t>
        </is>
      </c>
      <c r="E144" s="20" t="inlineStr">
        <is>
          <t>Luigi Capuana</t>
        </is>
      </c>
      <c r="F144" s="20" t="inlineStr">
        <is>
          <t>Conto</t>
        </is>
      </c>
      <c r="G144" s="20" t="inlineStr">
        <is>
          <t>CLiGS</t>
        </is>
      </c>
      <c r="H144" s="20" t="n">
        <v>35</v>
      </c>
      <c r="I144" s="20" t="inlineStr"/>
      <c r="J144" s="31" t="inlineStr">
        <is>
          <t>abrir ↗</t>
        </is>
      </c>
      <c r="K144" s="20" t="n"/>
      <c r="L144" s="32" t="n"/>
      <c r="M144" s="32" t="n"/>
      <c r="N144" s="20" t="n"/>
      <c r="O144" s="20" t="n"/>
      <c r="P144" s="20" t="n"/>
    </row>
    <row r="145">
      <c r="A145" s="20" t="n">
        <v>144</v>
      </c>
      <c r="B145" s="26" t="n">
        <v>6</v>
      </c>
      <c r="C145" s="20" t="inlineStr">
        <is>
          <t>Original</t>
        </is>
      </c>
      <c r="D145" s="20" t="inlineStr">
        <is>
          <t>Confessione</t>
        </is>
      </c>
      <c r="E145" s="20" t="inlineStr">
        <is>
          <t>Luigi Capuana</t>
        </is>
      </c>
      <c r="F145" s="20" t="inlineStr">
        <is>
          <t>Conto</t>
        </is>
      </c>
      <c r="G145" s="20" t="inlineStr">
        <is>
          <t>CLiGS</t>
        </is>
      </c>
      <c r="H145" s="20" t="n">
        <v>35</v>
      </c>
      <c r="I145" s="20" t="inlineStr"/>
      <c r="J145" s="31" t="inlineStr">
        <is>
          <t>abrir ↗</t>
        </is>
      </c>
      <c r="K145" s="20" t="n"/>
      <c r="L145" s="32" t="n"/>
      <c r="M145" s="32" t="n"/>
      <c r="N145" s="20" t="n"/>
      <c r="O145" s="20" t="n"/>
      <c r="P145" s="20" t="n"/>
    </row>
    <row r="146">
      <c r="A146" s="20" t="n">
        <v>145</v>
      </c>
      <c r="B146" s="26" t="n">
        <v>6</v>
      </c>
      <c r="C146" s="20" t="inlineStr">
        <is>
          <t>Original</t>
        </is>
      </c>
      <c r="D146" s="20" t="inlineStr">
        <is>
          <t>Chi di gallina nasce…</t>
        </is>
      </c>
      <c r="E146" s="20" t="inlineStr">
        <is>
          <t>Adolfo Albertazzi</t>
        </is>
      </c>
      <c r="F146" s="20" t="inlineStr">
        <is>
          <t>Conto</t>
        </is>
      </c>
      <c r="G146" s="20" t="inlineStr">
        <is>
          <t>CLiGS</t>
        </is>
      </c>
      <c r="H146" s="20" t="n">
        <v>40</v>
      </c>
      <c r="I146" s="20" t="inlineStr"/>
      <c r="J146" s="31" t="inlineStr">
        <is>
          <t>abrir ↗</t>
        </is>
      </c>
      <c r="K146" s="20" t="n"/>
      <c r="L146" s="32" t="n"/>
      <c r="M146" s="32" t="n"/>
      <c r="N146" s="20" t="n"/>
      <c r="O146" s="20" t="n"/>
      <c r="P146" s="20" t="n"/>
    </row>
    <row r="147">
      <c r="A147" s="20" t="n">
        <v>146</v>
      </c>
      <c r="B147" s="26" t="n">
        <v>6</v>
      </c>
      <c r="C147" s="20" t="inlineStr">
        <is>
          <t>Original</t>
        </is>
      </c>
      <c r="D147" s="20" t="inlineStr">
        <is>
          <t>Il suo amore</t>
        </is>
      </c>
      <c r="E147" s="20" t="inlineStr">
        <is>
          <t>Luigi Capuana</t>
        </is>
      </c>
      <c r="F147" s="20" t="inlineStr">
        <is>
          <t>Conto</t>
        </is>
      </c>
      <c r="G147" s="20" t="inlineStr">
        <is>
          <t>CLiGS</t>
        </is>
      </c>
      <c r="H147" s="20" t="n">
        <v>45</v>
      </c>
      <c r="I147" s="20" t="inlineStr"/>
      <c r="J147" s="31" t="inlineStr">
        <is>
          <t>abrir ↗</t>
        </is>
      </c>
      <c r="K147" s="20" t="n"/>
      <c r="L147" s="32" t="n"/>
      <c r="M147" s="32" t="n"/>
      <c r="N147" s="20" t="n"/>
      <c r="O147" s="20" t="n"/>
      <c r="P147" s="20" t="n"/>
    </row>
    <row r="148">
      <c r="A148" s="20" t="n">
        <v>147</v>
      </c>
      <c r="B148" s="26" t="n">
        <v>6</v>
      </c>
      <c r="C148" s="20" t="inlineStr">
        <is>
          <t>Original</t>
        </is>
      </c>
      <c r="D148" s="20" t="inlineStr">
        <is>
          <t>Orrori</t>
        </is>
      </c>
      <c r="E148" s="20" t="inlineStr">
        <is>
          <t>Luigi Capuana</t>
        </is>
      </c>
      <c r="F148" s="20" t="inlineStr">
        <is>
          <t>Conto</t>
        </is>
      </c>
      <c r="G148" s="20" t="inlineStr">
        <is>
          <t>CLiGS</t>
        </is>
      </c>
      <c r="H148" s="20" t="n">
        <v>45</v>
      </c>
      <c r="I148" s="20" t="inlineStr"/>
      <c r="J148" s="31" t="inlineStr">
        <is>
          <t>abrir ↗</t>
        </is>
      </c>
      <c r="K148" s="20" t="n"/>
      <c r="L148" s="32" t="n"/>
      <c r="M148" s="32" t="n"/>
      <c r="N148" s="20" t="n"/>
      <c r="O148" s="20" t="n"/>
      <c r="P148" s="20" t="n"/>
    </row>
    <row r="149">
      <c r="A149" s="20" t="n">
        <v>148</v>
      </c>
      <c r="B149" s="26" t="n">
        <v>6</v>
      </c>
      <c r="C149" s="20" t="inlineStr">
        <is>
          <t>Original</t>
        </is>
      </c>
      <c r="D149" s="20" t="inlineStr">
        <is>
          <t>Gregorio leti spirito satirico</t>
        </is>
      </c>
      <c r="E149" s="20" t="inlineStr">
        <is>
          <t>Adolfo Albertazzi</t>
        </is>
      </c>
      <c r="F149" s="20" t="inlineStr">
        <is>
          <t>Conto</t>
        </is>
      </c>
      <c r="G149" s="20" t="inlineStr">
        <is>
          <t>CLiGS</t>
        </is>
      </c>
      <c r="H149" s="20" t="n">
        <v>55</v>
      </c>
      <c r="I149" s="20" t="inlineStr"/>
      <c r="J149" s="31" t="inlineStr">
        <is>
          <t>abrir ↗</t>
        </is>
      </c>
      <c r="K149" s="20" t="n"/>
      <c r="L149" s="32" t="n"/>
      <c r="M149" s="32" t="n"/>
      <c r="N149" s="20" t="n"/>
      <c r="O149" s="20" t="n"/>
      <c r="P149" s="20" t="n"/>
    </row>
    <row r="150">
      <c r="A150" s="20" t="n">
        <v>149</v>
      </c>
      <c r="B150" s="26" t="n">
        <v>6</v>
      </c>
      <c r="C150" s="20" t="inlineStr">
        <is>
          <t>Original</t>
        </is>
      </c>
      <c r="D150" s="20" t="inlineStr">
        <is>
          <t>Jela</t>
        </is>
      </c>
      <c r="E150" s="20" t="inlineStr">
        <is>
          <t>Luigi Capuana</t>
        </is>
      </c>
      <c r="F150" s="20" t="inlineStr">
        <is>
          <t>Conto</t>
        </is>
      </c>
      <c r="G150" s="20" t="inlineStr">
        <is>
          <t>CLiGS</t>
        </is>
      </c>
      <c r="H150" s="20" t="n">
        <v>55</v>
      </c>
      <c r="I150" s="20" t="inlineStr"/>
      <c r="J150" s="31" t="inlineStr">
        <is>
          <t>abrir ↗</t>
        </is>
      </c>
      <c r="K150" s="20" t="n"/>
      <c r="L150" s="32" t="n"/>
      <c r="M150" s="32" t="n"/>
      <c r="N150" s="20" t="n"/>
      <c r="O150" s="20" t="n"/>
      <c r="P150" s="20" t="n"/>
    </row>
    <row r="151">
      <c r="A151" s="20" t="n">
        <v>150</v>
      </c>
      <c r="B151" s="26" t="n">
        <v>6</v>
      </c>
      <c r="C151" s="20" t="inlineStr">
        <is>
          <t>Original</t>
        </is>
      </c>
      <c r="D151" s="20" t="inlineStr">
        <is>
          <t>Dall‘Eldorado</t>
        </is>
      </c>
      <c r="E151" s="20" t="inlineStr">
        <is>
          <t>Adolfo Albertazzi</t>
        </is>
      </c>
      <c r="F151" s="20" t="inlineStr">
        <is>
          <t>Conto</t>
        </is>
      </c>
      <c r="G151" s="20" t="inlineStr">
        <is>
          <t>CLiGS</t>
        </is>
      </c>
      <c r="H151" s="20" t="n">
        <v>55</v>
      </c>
      <c r="I151" s="20" t="inlineStr"/>
      <c r="J151" s="31" t="inlineStr">
        <is>
          <t>abrir ↗</t>
        </is>
      </c>
      <c r="K151" s="20" t="n"/>
      <c r="L151" s="32" t="n"/>
      <c r="M151" s="32" t="n"/>
      <c r="N151" s="20" t="n"/>
      <c r="O151" s="20" t="n"/>
      <c r="P151" s="20" t="n"/>
    </row>
    <row r="152">
      <c r="A152" s="20" t="n">
        <v>151</v>
      </c>
      <c r="B152" s="26" t="n">
        <v>6</v>
      </c>
      <c r="C152" s="20" t="inlineStr">
        <is>
          <t>Original</t>
        </is>
      </c>
      <c r="D152" s="20" t="inlineStr">
        <is>
          <t>In Arcadia</t>
        </is>
      </c>
      <c r="E152" s="20" t="inlineStr">
        <is>
          <t>Adolfo Albertazzi</t>
        </is>
      </c>
      <c r="F152" s="20" t="inlineStr">
        <is>
          <t>Conto</t>
        </is>
      </c>
      <c r="G152" s="20" t="inlineStr">
        <is>
          <t>CLiGS</t>
        </is>
      </c>
      <c r="H152" s="20" t="n">
        <v>65</v>
      </c>
      <c r="I152" s="20" t="inlineStr"/>
      <c r="J152" s="31" t="inlineStr">
        <is>
          <t>abrir ↗</t>
        </is>
      </c>
      <c r="K152" s="20" t="n"/>
      <c r="L152" s="32" t="n"/>
      <c r="M152" s="32" t="n"/>
      <c r="N152" s="20" t="n"/>
      <c r="O152" s="20" t="n"/>
      <c r="P152" s="20" t="n"/>
    </row>
    <row r="153">
      <c r="A153" s="20" t="n">
        <v>152</v>
      </c>
      <c r="B153" s="26" t="n">
        <v>6</v>
      </c>
      <c r="C153" s="20" t="inlineStr">
        <is>
          <t>Original</t>
        </is>
      </c>
      <c r="D153" s="20" t="inlineStr">
        <is>
          <t>Fausto Bragia</t>
        </is>
      </c>
      <c r="E153" s="20" t="inlineStr">
        <is>
          <t>Luigi Capuana</t>
        </is>
      </c>
      <c r="F153" s="20" t="inlineStr">
        <is>
          <t>Conto</t>
        </is>
      </c>
      <c r="G153" s="20" t="inlineStr">
        <is>
          <t>CLiGS</t>
        </is>
      </c>
      <c r="H153" s="20" t="n">
        <v>65</v>
      </c>
      <c r="I153" s="20" t="inlineStr"/>
      <c r="J153" s="31" t="inlineStr">
        <is>
          <t>abrir ↗</t>
        </is>
      </c>
      <c r="K153" s="20" t="n"/>
      <c r="L153" s="32" t="n"/>
      <c r="M153" s="32" t="n"/>
      <c r="N153" s="20" t="n"/>
      <c r="O153" s="20" t="n"/>
      <c r="P153" s="20" t="n"/>
    </row>
    <row r="154">
      <c r="A154" s="20" t="n">
        <v>153</v>
      </c>
      <c r="B154" s="26" t="n">
        <v>6</v>
      </c>
      <c r="C154" s="20" t="inlineStr">
        <is>
          <t>Original</t>
        </is>
      </c>
      <c r="D154" s="20" t="inlineStr">
        <is>
          <t>Il Passato</t>
        </is>
      </c>
      <c r="E154" s="20" t="inlineStr">
        <is>
          <t>Federico De Roberto</t>
        </is>
      </c>
      <c r="F154" s="20" t="inlineStr">
        <is>
          <t>Conto</t>
        </is>
      </c>
      <c r="G154" s="20" t="inlineStr">
        <is>
          <t>CLiGS</t>
        </is>
      </c>
      <c r="H154" s="20" t="n">
        <v>75</v>
      </c>
      <c r="I154" s="20" t="inlineStr"/>
      <c r="J154" s="31" t="inlineStr">
        <is>
          <t>abrir ↗</t>
        </is>
      </c>
      <c r="K154" s="20" t="n"/>
      <c r="L154" s="32" t="n"/>
      <c r="M154" s="32" t="n"/>
      <c r="N154" s="20" t="n"/>
      <c r="O154" s="20" t="n"/>
      <c r="P154" s="20" t="n"/>
    </row>
    <row r="155">
      <c r="A155" s="20" t="n">
        <v>154</v>
      </c>
      <c r="B155" s="26" t="n">
        <v>6</v>
      </c>
      <c r="C155" s="20" t="inlineStr">
        <is>
          <t>Original</t>
        </is>
      </c>
      <c r="D155" s="20" t="inlineStr">
        <is>
          <t>La fortuna di un uomo</t>
        </is>
      </c>
      <c r="E155" s="20" t="inlineStr">
        <is>
          <t>Adolfo Albertazzi</t>
        </is>
      </c>
      <c r="F155" s="20" t="inlineStr">
        <is>
          <t>Conto</t>
        </is>
      </c>
      <c r="G155" s="20" t="inlineStr">
        <is>
          <t>CLiGS</t>
        </is>
      </c>
      <c r="H155" s="20" t="n">
        <v>85</v>
      </c>
      <c r="I155" s="20" t="inlineStr"/>
      <c r="J155" s="31" t="inlineStr">
        <is>
          <t>abrir ↗</t>
        </is>
      </c>
      <c r="K155" s="20" t="n"/>
      <c r="L155" s="32" t="n"/>
      <c r="M155" s="32" t="n"/>
      <c r="N155" s="20" t="n"/>
      <c r="O155" s="20" t="n"/>
      <c r="P155" s="20" t="n"/>
    </row>
    <row r="156">
      <c r="A156" s="20" t="n">
        <v>155</v>
      </c>
      <c r="B156" s="26" t="n">
        <v>6</v>
      </c>
      <c r="C156" s="20" t="inlineStr">
        <is>
          <t>Original</t>
        </is>
      </c>
      <c r="D156" s="20" t="inlineStr">
        <is>
          <t>Nel sogno</t>
        </is>
      </c>
      <c r="E156" s="20" t="inlineStr">
        <is>
          <t>Neera</t>
        </is>
      </c>
      <c r="F156" s="20" t="inlineStr">
        <is>
          <t>Romance</t>
        </is>
      </c>
      <c r="G156" s="20" t="inlineStr">
        <is>
          <t>Project Gutenberg</t>
        </is>
      </c>
      <c r="H156" s="20" t="n">
        <v>130</v>
      </c>
      <c r="I156" s="20" t="inlineStr"/>
      <c r="J156" s="31" t="inlineStr">
        <is>
          <t>abrir ↗</t>
        </is>
      </c>
      <c r="K156" s="20" t="n"/>
      <c r="L156" s="32" t="n"/>
      <c r="M156" s="32" t="n"/>
      <c r="N156" s="20" t="n"/>
      <c r="O156" s="20" t="n"/>
      <c r="P156" s="20" t="n"/>
    </row>
    <row r="157">
      <c r="A157" s="20" t="n">
        <v>156</v>
      </c>
      <c r="B157" s="26" t="n">
        <v>6</v>
      </c>
      <c r="C157" s="20" t="inlineStr">
        <is>
          <t>Original</t>
        </is>
      </c>
      <c r="D157" s="20" t="inlineStr">
        <is>
          <t>Piccole anime</t>
        </is>
      </c>
      <c r="E157" s="20" t="inlineStr">
        <is>
          <t>Matilde Serao</t>
        </is>
      </c>
      <c r="F157" s="20" t="inlineStr">
        <is>
          <t>Contos (coletânea)</t>
        </is>
      </c>
      <c r="G157" s="20" t="inlineStr">
        <is>
          <t>Project Gutenberg</t>
        </is>
      </c>
      <c r="H157" s="20" t="n">
        <v>140</v>
      </c>
      <c r="I157" s="20" t="inlineStr"/>
      <c r="J157" s="31" t="inlineStr">
        <is>
          <t>abrir ↗</t>
        </is>
      </c>
      <c r="K157" s="20" t="n"/>
      <c r="L157" s="32" t="n"/>
      <c r="M157" s="32" t="n"/>
      <c r="N157" s="20" t="n"/>
      <c r="O157" s="20" t="n"/>
      <c r="P157" s="20" t="n"/>
    </row>
    <row r="158">
      <c r="A158" s="20" t="n">
        <v>157</v>
      </c>
      <c r="B158" s="26" t="n">
        <v>6</v>
      </c>
      <c r="C158" s="20" t="inlineStr">
        <is>
          <t>Original</t>
        </is>
      </c>
      <c r="D158" s="20" t="inlineStr">
        <is>
          <t>Vecchie Storie</t>
        </is>
      </c>
      <c r="E158" s="20" t="inlineStr">
        <is>
          <t>Emilio De Marchi</t>
        </is>
      </c>
      <c r="F158" s="20" t="inlineStr">
        <is>
          <t>Contos (coletânea)</t>
        </is>
      </c>
      <c r="G158" s="20" t="inlineStr">
        <is>
          <t>Project Gutenberg</t>
        </is>
      </c>
      <c r="H158" s="20" t="n">
        <v>170</v>
      </c>
      <c r="I158" s="20" t="inlineStr"/>
      <c r="J158" s="31" t="inlineStr">
        <is>
          <t>abrir ↗</t>
        </is>
      </c>
      <c r="K158" s="20" t="n"/>
      <c r="L158" s="32" t="n"/>
      <c r="M158" s="32" t="n"/>
      <c r="N158" s="20" t="n"/>
      <c r="O158" s="20" t="n"/>
      <c r="P158" s="20" t="n"/>
    </row>
    <row r="159">
      <c r="A159" s="20" t="n">
        <v>158</v>
      </c>
      <c r="B159" s="26" t="n">
        <v>6</v>
      </c>
      <c r="C159" s="20" t="inlineStr">
        <is>
          <t>Original</t>
        </is>
      </c>
      <c r="D159" s="20" t="inlineStr">
        <is>
          <t>La locandiera</t>
        </is>
      </c>
      <c r="E159" s="20" t="inlineStr">
        <is>
          <t>Carlo Goldoni</t>
        </is>
      </c>
      <c r="F159" s="20" t="inlineStr">
        <is>
          <t>Teatro</t>
        </is>
      </c>
      <c r="G159" s="20" t="inlineStr">
        <is>
          <t>Wikisource</t>
        </is>
      </c>
      <c r="H159" s="20" t="n">
        <v>185</v>
      </c>
      <c r="I159" s="20" t="inlineStr"/>
      <c r="J159" s="31" t="inlineStr">
        <is>
          <t>abrir ↗</t>
        </is>
      </c>
      <c r="K159" s="20" t="n"/>
      <c r="L159" s="32" t="n"/>
      <c r="M159" s="32" t="n"/>
      <c r="N159" s="20" t="n"/>
      <c r="O159" s="20" t="n"/>
      <c r="P159" s="20" t="n"/>
    </row>
    <row r="160">
      <c r="A160" s="20" t="n">
        <v>159</v>
      </c>
      <c r="B160" s="26" t="n">
        <v>6</v>
      </c>
      <c r="C160" s="20" t="inlineStr">
        <is>
          <t>Original</t>
        </is>
      </c>
      <c r="D160" s="20" t="inlineStr">
        <is>
          <t>Eva</t>
        </is>
      </c>
      <c r="E160" s="20" t="inlineStr">
        <is>
          <t>Giovanni Verga</t>
        </is>
      </c>
      <c r="F160" s="20" t="inlineStr">
        <is>
          <t>Romance</t>
        </is>
      </c>
      <c r="G160" s="20" t="inlineStr">
        <is>
          <t>CLiGS</t>
        </is>
      </c>
      <c r="H160" s="20" t="n">
        <v>190</v>
      </c>
      <c r="I160" s="20" t="inlineStr"/>
      <c r="J160" s="31" t="inlineStr">
        <is>
          <t>abrir ↗</t>
        </is>
      </c>
      <c r="K160" s="20" t="n"/>
      <c r="L160" s="32" t="n"/>
      <c r="M160" s="32" t="n"/>
      <c r="N160" s="20" t="n"/>
      <c r="O160" s="20" t="n"/>
      <c r="P160" s="20" t="n"/>
    </row>
    <row r="161">
      <c r="A161" s="20" t="n">
        <v>160</v>
      </c>
      <c r="B161" s="26" t="n">
        <v>6</v>
      </c>
      <c r="C161" s="20" t="inlineStr">
        <is>
          <t>Original</t>
        </is>
      </c>
      <c r="D161" s="20" t="inlineStr">
        <is>
          <t>Fante di picche</t>
        </is>
      </c>
      <c r="E161" s="20" t="inlineStr">
        <is>
          <t>Salvatore Farina</t>
        </is>
      </c>
      <c r="F161" s="20" t="inlineStr">
        <is>
          <t>Contos (coletânea)</t>
        </is>
      </c>
      <c r="G161" s="20" t="inlineStr">
        <is>
          <t>Project Gutenberg</t>
        </is>
      </c>
      <c r="H161" s="20" t="n">
        <v>195</v>
      </c>
      <c r="I161" s="20" t="inlineStr"/>
      <c r="J161" s="31" t="inlineStr">
        <is>
          <t>abrir ↗</t>
        </is>
      </c>
      <c r="K161" s="20" t="n"/>
      <c r="L161" s="32" t="n"/>
      <c r="M161" s="32" t="n"/>
      <c r="N161" s="20" t="n"/>
      <c r="O161" s="20" t="n"/>
      <c r="P161" s="20" t="n"/>
    </row>
    <row r="162">
      <c r="A162" s="20" t="n">
        <v>161</v>
      </c>
      <c r="B162" s="26" t="n">
        <v>6</v>
      </c>
      <c r="C162" s="20" t="inlineStr">
        <is>
          <t>Original</t>
        </is>
      </c>
      <c r="D162" s="20" t="inlineStr">
        <is>
          <t>Tigre reale</t>
        </is>
      </c>
      <c r="E162" s="20" t="inlineStr">
        <is>
          <t>Giovanni Verga</t>
        </is>
      </c>
      <c r="F162" s="20" t="inlineStr">
        <is>
          <t>Romance</t>
        </is>
      </c>
      <c r="G162" s="20" t="inlineStr">
        <is>
          <t>CLiGS</t>
        </is>
      </c>
      <c r="H162" s="20" t="n">
        <v>210</v>
      </c>
      <c r="I162" s="20" t="inlineStr"/>
      <c r="J162" s="31" t="inlineStr">
        <is>
          <t>abrir ↗</t>
        </is>
      </c>
      <c r="K162" s="20" t="n"/>
      <c r="L162" s="32" t="n"/>
      <c r="M162" s="32" t="n"/>
      <c r="N162" s="20" t="n"/>
      <c r="O162" s="20" t="n"/>
      <c r="P162" s="20" t="n"/>
    </row>
    <row r="163">
      <c r="A163" s="20" t="n">
        <v>162</v>
      </c>
      <c r="B163" s="26" t="n">
        <v>6</v>
      </c>
      <c r="C163" s="20" t="inlineStr">
        <is>
          <t>Original</t>
        </is>
      </c>
      <c r="D163" s="20" t="inlineStr">
        <is>
          <t>Racconti fantastici</t>
        </is>
      </c>
      <c r="E163" s="20" t="inlineStr">
        <is>
          <t>Iginio Ugo Tarchetti</t>
        </is>
      </c>
      <c r="F163" s="20" t="inlineStr">
        <is>
          <t>Contos (coletânea)</t>
        </is>
      </c>
      <c r="G163" s="20" t="inlineStr">
        <is>
          <t>Project Gutenberg</t>
        </is>
      </c>
      <c r="H163" s="20" t="n">
        <v>210</v>
      </c>
      <c r="I163" s="20" t="inlineStr"/>
      <c r="J163" s="31" t="inlineStr">
        <is>
          <t>abrir ↗</t>
        </is>
      </c>
      <c r="K163" s="20" t="n"/>
      <c r="L163" s="32" t="n"/>
      <c r="M163" s="32" t="n"/>
      <c r="N163" s="20" t="n"/>
      <c r="O163" s="20" t="n"/>
      <c r="P163" s="20" t="n"/>
    </row>
    <row r="164">
      <c r="A164" s="20" t="n">
        <v>163</v>
      </c>
      <c r="B164" s="26" t="n">
        <v>6</v>
      </c>
      <c r="C164" s="20" t="inlineStr">
        <is>
          <t>Original</t>
        </is>
      </c>
      <c r="D164" s="20" t="inlineStr">
        <is>
          <t>Idillii spezzati</t>
        </is>
      </c>
      <c r="E164" s="20" t="inlineStr">
        <is>
          <t>Antonio Fogazzaro</t>
        </is>
      </c>
      <c r="F164" s="20" t="inlineStr">
        <is>
          <t>Contos (coletânea)</t>
        </is>
      </c>
      <c r="G164" s="20" t="inlineStr">
        <is>
          <t>Project Gutenberg</t>
        </is>
      </c>
      <c r="H164" s="20" t="n">
        <v>240</v>
      </c>
      <c r="I164" s="20" t="inlineStr"/>
      <c r="J164" s="31" t="inlineStr">
        <is>
          <t>abrir ↗</t>
        </is>
      </c>
      <c r="K164" s="20" t="n"/>
      <c r="L164" s="32" t="n"/>
      <c r="M164" s="32" t="n"/>
      <c r="N164" s="20" t="n"/>
      <c r="O164" s="20" t="n"/>
      <c r="P164" s="20" t="n"/>
    </row>
    <row r="165">
      <c r="A165" s="20" t="n">
        <v>164</v>
      </c>
      <c r="B165" s="26" t="n">
        <v>6</v>
      </c>
      <c r="C165" s="20" t="inlineStr">
        <is>
          <t>Original</t>
        </is>
      </c>
      <c r="D165" s="20" t="inlineStr">
        <is>
          <t>Dalla rupe: novella</t>
        </is>
      </c>
      <c r="E165" s="20" t="inlineStr">
        <is>
          <t>Anton Giulio Barrili</t>
        </is>
      </c>
      <c r="F165" s="20" t="inlineStr">
        <is>
          <t>Romance</t>
        </is>
      </c>
      <c r="G165" s="20" t="inlineStr">
        <is>
          <t>Project Gutenberg</t>
        </is>
      </c>
      <c r="H165" s="20" t="n">
        <v>240</v>
      </c>
      <c r="I165" s="20" t="inlineStr"/>
      <c r="J165" s="31" t="inlineStr">
        <is>
          <t>abrir ↗</t>
        </is>
      </c>
      <c r="K165" s="20" t="n"/>
      <c r="L165" s="32" t="n"/>
      <c r="M165" s="32" t="n"/>
      <c r="N165" s="20" t="n"/>
      <c r="O165" s="20" t="n"/>
      <c r="P165" s="20" t="n"/>
    </row>
    <row r="166">
      <c r="A166" s="20" t="n">
        <v>165</v>
      </c>
      <c r="B166" s="26" t="n">
        <v>6</v>
      </c>
      <c r="C166" s="20" t="inlineStr">
        <is>
          <t>Original</t>
        </is>
      </c>
      <c r="D166" s="20" t="inlineStr">
        <is>
          <t>Racconti umoristici: In cerca di morte; Re per ventiquattrore</t>
        </is>
      </c>
      <c r="E166" s="20" t="inlineStr">
        <is>
          <t>Iginio Ugo Tarchetti</t>
        </is>
      </c>
      <c r="F166" s="20" t="inlineStr">
        <is>
          <t>Contos (coletânea)</t>
        </is>
      </c>
      <c r="G166" s="20" t="inlineStr">
        <is>
          <t>Project Gutenberg</t>
        </is>
      </c>
      <c r="H166" s="20" t="n">
        <v>245</v>
      </c>
      <c r="I166" s="20" t="inlineStr"/>
      <c r="J166" s="31" t="inlineStr">
        <is>
          <t>abrir ↗</t>
        </is>
      </c>
      <c r="K166" s="20" t="n"/>
      <c r="L166" s="32" t="n"/>
      <c r="M166" s="32" t="n"/>
      <c r="N166" s="20" t="n"/>
      <c r="O166" s="20" t="n"/>
      <c r="P166" s="20" t="n"/>
    </row>
    <row r="167">
      <c r="A167" s="20" t="n">
        <v>166</v>
      </c>
      <c r="B167" s="26" t="n">
        <v>6</v>
      </c>
      <c r="C167" s="20" t="inlineStr">
        <is>
          <t>Original</t>
        </is>
      </c>
      <c r="D167" s="20" t="inlineStr">
        <is>
          <t>Una peccatrice</t>
        </is>
      </c>
      <c r="E167" s="20" t="inlineStr">
        <is>
          <t>Giovanni Verga</t>
        </is>
      </c>
      <c r="F167" s="20" t="inlineStr">
        <is>
          <t>Romance</t>
        </is>
      </c>
      <c r="G167" s="20" t="inlineStr">
        <is>
          <t>CLiGS</t>
        </is>
      </c>
      <c r="H167" s="20" t="n">
        <v>260</v>
      </c>
      <c r="I167" s="20" t="inlineStr"/>
      <c r="J167" s="31" t="inlineStr">
        <is>
          <t>abrir ↗</t>
        </is>
      </c>
      <c r="K167" s="20" t="n"/>
      <c r="L167" s="32" t="n"/>
      <c r="M167" s="32" t="n"/>
      <c r="N167" s="20" t="n"/>
      <c r="O167" s="20" t="n"/>
      <c r="P167" s="20" t="n"/>
    </row>
    <row r="168">
      <c r="A168" s="20" t="n">
        <v>167</v>
      </c>
      <c r="B168" s="26" t="n">
        <v>6</v>
      </c>
      <c r="C168" s="20" t="inlineStr">
        <is>
          <t>Original</t>
        </is>
      </c>
      <c r="D168" s="20" t="inlineStr">
        <is>
          <t>Fedele ed altri racconti</t>
        </is>
      </c>
      <c r="E168" s="20" t="inlineStr">
        <is>
          <t>Antonio Fogazzaro</t>
        </is>
      </c>
      <c r="F168" s="20" t="inlineStr">
        <is>
          <t>Contos (coletânea)</t>
        </is>
      </c>
      <c r="G168" s="20" t="inlineStr">
        <is>
          <t>Project Gutenberg</t>
        </is>
      </c>
      <c r="H168" s="20" t="n">
        <v>260</v>
      </c>
      <c r="I168" s="20" t="inlineStr"/>
      <c r="J168" s="31" t="inlineStr">
        <is>
          <t>abrir ↗</t>
        </is>
      </c>
      <c r="K168" s="20" t="n"/>
      <c r="L168" s="32" t="n"/>
      <c r="M168" s="32" t="n"/>
      <c r="N168" s="20" t="n"/>
      <c r="O168" s="20" t="n"/>
      <c r="P168" s="20" t="n"/>
    </row>
    <row r="169">
      <c r="A169" s="20" t="n">
        <v>168</v>
      </c>
      <c r="B169" s="26" t="n">
        <v>6</v>
      </c>
      <c r="C169" s="20" t="inlineStr">
        <is>
          <t>Original</t>
        </is>
      </c>
      <c r="D169" s="20" t="inlineStr">
        <is>
          <t>Dio ne scampi dagli Orsenigo</t>
        </is>
      </c>
      <c r="E169" s="20" t="inlineStr">
        <is>
          <t>Vittorio Imbriani</t>
        </is>
      </c>
      <c r="F169" s="20" t="inlineStr">
        <is>
          <t>Romance</t>
        </is>
      </c>
      <c r="G169" s="20" t="inlineStr">
        <is>
          <t>CLiGS</t>
        </is>
      </c>
      <c r="H169" s="20" t="n">
        <v>275</v>
      </c>
      <c r="I169" s="20" t="inlineStr"/>
      <c r="J169" s="31" t="inlineStr">
        <is>
          <t>abrir ↗</t>
        </is>
      </c>
      <c r="K169" s="20" t="n"/>
      <c r="L169" s="32" t="n"/>
      <c r="M169" s="32" t="n"/>
      <c r="N169" s="20" t="n"/>
      <c r="O169" s="20" t="n"/>
      <c r="P169" s="20" t="n"/>
    </row>
    <row r="170">
      <c r="A170" s="20" t="n">
        <v>169</v>
      </c>
      <c r="B170" s="26" t="n">
        <v>6</v>
      </c>
      <c r="C170" s="20" t="inlineStr">
        <is>
          <t>Original</t>
        </is>
      </c>
      <c r="D170" s="20" t="inlineStr">
        <is>
          <t>Nuove storie d'ogni colore</t>
        </is>
      </c>
      <c r="E170" s="20" t="inlineStr">
        <is>
          <t>Emilio De Marchi</t>
        </is>
      </c>
      <c r="F170" s="20" t="inlineStr">
        <is>
          <t>Contos (coletânea)</t>
        </is>
      </c>
      <c r="G170" s="20" t="inlineStr">
        <is>
          <t>Project Gutenberg</t>
        </is>
      </c>
      <c r="H170" s="20" t="n">
        <v>280</v>
      </c>
      <c r="I170" s="20" t="inlineStr"/>
      <c r="J170" s="31" t="inlineStr">
        <is>
          <t>abrir ↗</t>
        </is>
      </c>
      <c r="K170" s="20" t="n"/>
      <c r="L170" s="32" t="n"/>
      <c r="M170" s="32" t="n"/>
      <c r="N170" s="20" t="n"/>
      <c r="O170" s="20" t="n"/>
      <c r="P170" s="20" t="n"/>
    </row>
    <row r="171">
      <c r="A171" s="20" t="n">
        <v>170</v>
      </c>
      <c r="B171" s="26" t="n">
        <v>6</v>
      </c>
      <c r="C171" s="20" t="inlineStr">
        <is>
          <t>Original</t>
        </is>
      </c>
      <c r="D171" s="20" t="inlineStr">
        <is>
          <t>Nuove "Paesane"</t>
        </is>
      </c>
      <c r="E171" s="20" t="inlineStr">
        <is>
          <t>Luigi Capuana</t>
        </is>
      </c>
      <c r="F171" s="20" t="inlineStr">
        <is>
          <t>Contos (coletânea)</t>
        </is>
      </c>
      <c r="G171" s="20" t="inlineStr">
        <is>
          <t>Project Gutenberg</t>
        </is>
      </c>
      <c r="H171" s="20" t="n">
        <v>290</v>
      </c>
      <c r="I171" s="20" t="inlineStr"/>
      <c r="J171" s="31" t="inlineStr">
        <is>
          <t>abrir ↗</t>
        </is>
      </c>
      <c r="K171" s="20" t="n"/>
      <c r="L171" s="32" t="n"/>
      <c r="M171" s="32" t="n"/>
      <c r="N171" s="20" t="n"/>
      <c r="O171" s="20" t="n"/>
      <c r="P171" s="20" t="n"/>
    </row>
    <row r="172">
      <c r="A172" s="20" t="n">
        <v>171</v>
      </c>
      <c r="B172" s="26" t="n">
        <v>6</v>
      </c>
      <c r="C172" s="20" t="inlineStr">
        <is>
          <t>Original</t>
        </is>
      </c>
      <c r="D172" s="20" t="inlineStr">
        <is>
          <t>Una burla riuscita</t>
        </is>
      </c>
      <c r="E172" s="20" t="inlineStr">
        <is>
          <t>Italo Svevo</t>
        </is>
      </c>
      <c r="F172" s="20" t="inlineStr">
        <is>
          <t>Romance</t>
        </is>
      </c>
      <c r="G172" s="20" t="inlineStr">
        <is>
          <t>Liber Liber</t>
        </is>
      </c>
      <c r="H172" s="20" t="n">
        <v>300</v>
      </c>
      <c r="I172" s="20" t="inlineStr">
        <is>
          <t>Audiolivro</t>
        </is>
      </c>
      <c r="J172" s="31" t="inlineStr">
        <is>
          <t>abrir ↗</t>
        </is>
      </c>
      <c r="K172" s="20" t="n"/>
      <c r="L172" s="32" t="n"/>
      <c r="M172" s="32" t="n"/>
      <c r="N172" s="20" t="n"/>
      <c r="O172" s="20" t="n"/>
      <c r="P172" s="20" t="n"/>
    </row>
    <row r="173">
      <c r="A173" s="20" t="n">
        <v>172</v>
      </c>
      <c r="B173" s="26" t="n">
        <v>6</v>
      </c>
      <c r="C173" s="20" t="inlineStr">
        <is>
          <t>Original</t>
        </is>
      </c>
      <c r="D173" s="20" t="inlineStr">
        <is>
          <t>I moribondi del Palazzo Carignano</t>
        </is>
      </c>
      <c r="E173" s="20" t="inlineStr">
        <is>
          <t>Ferdinando Petruccelli della Gattina</t>
        </is>
      </c>
      <c r="F173" s="20" t="inlineStr">
        <is>
          <t>Romance</t>
        </is>
      </c>
      <c r="G173" s="20" t="inlineStr">
        <is>
          <t>CLiGS</t>
        </is>
      </c>
      <c r="H173" s="20" t="n">
        <v>300</v>
      </c>
      <c r="I173" s="20" t="inlineStr"/>
      <c r="J173" s="31" t="inlineStr">
        <is>
          <t>abrir ↗</t>
        </is>
      </c>
      <c r="K173" s="20" t="n"/>
      <c r="L173" s="32" t="n"/>
      <c r="M173" s="32" t="n"/>
      <c r="N173" s="20" t="n"/>
      <c r="O173" s="20" t="n"/>
      <c r="P173" s="20" t="n"/>
    </row>
    <row r="174">
      <c r="A174" s="20" t="n">
        <v>173</v>
      </c>
      <c r="B174" s="26" t="n">
        <v>6</v>
      </c>
      <c r="C174" s="20" t="inlineStr">
        <is>
          <t>Original</t>
        </is>
      </c>
      <c r="D174" s="20" t="inlineStr">
        <is>
          <t>Il marito di Elena</t>
        </is>
      </c>
      <c r="E174" s="20" t="inlineStr">
        <is>
          <t>Giovanni Verga</t>
        </is>
      </c>
      <c r="F174" s="20" t="inlineStr">
        <is>
          <t>Romance</t>
        </is>
      </c>
      <c r="G174" s="20" t="inlineStr">
        <is>
          <t>CLiGS</t>
        </is>
      </c>
      <c r="H174" s="20" t="n">
        <v>315</v>
      </c>
      <c r="I174" s="20" t="inlineStr"/>
      <c r="J174" s="31" t="inlineStr">
        <is>
          <t>abrir ↗</t>
        </is>
      </c>
      <c r="K174" s="20" t="n"/>
      <c r="L174" s="32" t="n"/>
      <c r="M174" s="32" t="n"/>
      <c r="N174" s="20" t="n"/>
      <c r="O174" s="20" t="n"/>
      <c r="P174" s="20" t="n"/>
    </row>
    <row r="175">
      <c r="A175" s="20" t="n">
        <v>174</v>
      </c>
      <c r="B175" s="26" t="n">
        <v>6</v>
      </c>
      <c r="C175" s="20" t="inlineStr">
        <is>
          <t>Original</t>
        </is>
      </c>
      <c r="D175" s="20" t="inlineStr">
        <is>
          <t>Uno, nessuno e centomila</t>
        </is>
      </c>
      <c r="E175" s="20" t="inlineStr">
        <is>
          <t>Luigi Pirandello</t>
        </is>
      </c>
      <c r="F175" s="20" t="inlineStr">
        <is>
          <t>Romance</t>
        </is>
      </c>
      <c r="G175" s="20" t="inlineStr">
        <is>
          <t>Liber Liber</t>
        </is>
      </c>
      <c r="H175" s="20" t="n">
        <v>325</v>
      </c>
      <c r="I175" s="20" t="inlineStr">
        <is>
          <t>Audiolivro</t>
        </is>
      </c>
      <c r="J175" s="31" t="inlineStr">
        <is>
          <t>abrir ↗</t>
        </is>
      </c>
      <c r="K175" s="20" t="n"/>
      <c r="L175" s="32" t="n"/>
      <c r="M175" s="32" t="n"/>
      <c r="N175" s="20" t="n"/>
      <c r="O175" s="20" t="n"/>
      <c r="P175" s="20" t="n"/>
    </row>
    <row r="176">
      <c r="A176" s="20" t="n">
        <v>175</v>
      </c>
      <c r="B176" s="26" t="n">
        <v>6</v>
      </c>
      <c r="C176" s="20" t="inlineStr">
        <is>
          <t>Original</t>
        </is>
      </c>
      <c r="D176" s="20" t="inlineStr">
        <is>
          <t>Io cerco moglie! Romanzo</t>
        </is>
      </c>
      <c r="E176" s="20" t="inlineStr">
        <is>
          <t>Alfredo Panzini</t>
        </is>
      </c>
      <c r="F176" s="20" t="inlineStr">
        <is>
          <t>Romance</t>
        </is>
      </c>
      <c r="G176" s="20" t="inlineStr">
        <is>
          <t>Project Gutenberg</t>
        </is>
      </c>
      <c r="H176" s="20" t="n">
        <v>330</v>
      </c>
      <c r="I176" s="20" t="inlineStr"/>
      <c r="J176" s="31" t="inlineStr">
        <is>
          <t>abrir ↗</t>
        </is>
      </c>
      <c r="K176" s="20" t="n"/>
      <c r="L176" s="32" t="n"/>
      <c r="M176" s="32" t="n"/>
      <c r="N176" s="20" t="n"/>
      <c r="O176" s="20" t="n"/>
      <c r="P176" s="20" t="n"/>
    </row>
    <row r="177">
      <c r="A177" s="20" t="n">
        <v>176</v>
      </c>
      <c r="B177" s="26" t="n">
        <v>6</v>
      </c>
      <c r="C177" s="20" t="inlineStr">
        <is>
          <t>Original</t>
        </is>
      </c>
      <c r="D177" s="20" t="inlineStr">
        <is>
          <t>Cantoni il volontario</t>
        </is>
      </c>
      <c r="E177" s="20" t="inlineStr">
        <is>
          <t>Giuseppe Garibaldi</t>
        </is>
      </c>
      <c r="F177" s="20" t="inlineStr">
        <is>
          <t>Romance</t>
        </is>
      </c>
      <c r="G177" s="20" t="inlineStr">
        <is>
          <t>CLiGS</t>
        </is>
      </c>
      <c r="H177" s="20" t="n">
        <v>345</v>
      </c>
      <c r="I177" s="20" t="inlineStr"/>
      <c r="J177" s="31" t="inlineStr">
        <is>
          <t>abrir ↗</t>
        </is>
      </c>
      <c r="K177" s="20" t="n"/>
      <c r="L177" s="32" t="n"/>
      <c r="M177" s="32" t="n"/>
      <c r="N177" s="20" t="n"/>
      <c r="O177" s="20" t="n"/>
      <c r="P177" s="20" t="n"/>
    </row>
    <row r="178">
      <c r="A178" s="20" t="n">
        <v>177</v>
      </c>
      <c r="B178" s="26" t="n">
        <v>6</v>
      </c>
      <c r="C178" s="20" t="inlineStr">
        <is>
          <t>Original</t>
        </is>
      </c>
      <c r="D178" s="20" t="inlineStr">
        <is>
          <t>Fosca</t>
        </is>
      </c>
      <c r="E178" s="20" t="inlineStr">
        <is>
          <t>Iginio Ugo Tarchetti</t>
        </is>
      </c>
      <c r="F178" s="20" t="inlineStr">
        <is>
          <t>Romance</t>
        </is>
      </c>
      <c r="G178" s="20" t="inlineStr">
        <is>
          <t>CLiGS</t>
        </is>
      </c>
      <c r="H178" s="20" t="n">
        <v>385</v>
      </c>
      <c r="I178" s="20" t="inlineStr"/>
      <c r="J178" s="31" t="inlineStr">
        <is>
          <t>abrir ↗</t>
        </is>
      </c>
      <c r="K178" s="20" t="n"/>
      <c r="L178" s="32" t="n"/>
      <c r="M178" s="32" t="n"/>
      <c r="N178" s="20" t="n"/>
      <c r="O178" s="20" t="n"/>
      <c r="P178" s="20" t="n"/>
    </row>
    <row r="179">
      <c r="A179" s="20" t="n">
        <v>178</v>
      </c>
      <c r="B179" s="26" t="n">
        <v>6</v>
      </c>
      <c r="C179" s="20" t="inlineStr">
        <is>
          <t>Original</t>
        </is>
      </c>
      <c r="D179" s="20" t="inlineStr">
        <is>
          <t>La freccia nel fianco</t>
        </is>
      </c>
      <c r="E179" s="20" t="inlineStr">
        <is>
          <t>Luciano Zuccoli</t>
        </is>
      </c>
      <c r="F179" s="20" t="inlineStr">
        <is>
          <t>Romance</t>
        </is>
      </c>
      <c r="G179" s="20" t="inlineStr">
        <is>
          <t>CLiGS</t>
        </is>
      </c>
      <c r="H179" s="20" t="n">
        <v>395</v>
      </c>
      <c r="I179" s="20" t="inlineStr"/>
      <c r="J179" s="31" t="inlineStr">
        <is>
          <t>abrir ↗</t>
        </is>
      </c>
      <c r="K179" s="20" t="n"/>
      <c r="L179" s="32" t="n"/>
      <c r="M179" s="32" t="n"/>
      <c r="N179" s="20" t="n"/>
      <c r="O179" s="20" t="n"/>
      <c r="P179" s="20" t="n"/>
    </row>
    <row r="180">
      <c r="A180" s="20" t="n">
        <v>179</v>
      </c>
      <c r="B180" s="26" t="n">
        <v>6</v>
      </c>
      <c r="C180" s="20" t="inlineStr">
        <is>
          <t>Original</t>
        </is>
      </c>
      <c r="D180" s="20" t="inlineStr">
        <is>
          <t>Profumo</t>
        </is>
      </c>
      <c r="E180" s="20" t="inlineStr">
        <is>
          <t>Luigi Capuana</t>
        </is>
      </c>
      <c r="F180" s="20" t="inlineStr">
        <is>
          <t>Romance</t>
        </is>
      </c>
      <c r="G180" s="20" t="inlineStr">
        <is>
          <t>CLiGS</t>
        </is>
      </c>
      <c r="H180" s="20" t="n">
        <v>400</v>
      </c>
      <c r="I180" s="20" t="inlineStr"/>
      <c r="J180" s="31" t="inlineStr">
        <is>
          <t>abrir ↗</t>
        </is>
      </c>
      <c r="K180" s="20" t="n"/>
      <c r="L180" s="32" t="n"/>
      <c r="M180" s="32" t="n"/>
      <c r="N180" s="20" t="n"/>
      <c r="O180" s="20" t="n"/>
      <c r="P180" s="20" t="n"/>
    </row>
    <row r="181">
      <c r="A181" s="20" t="n">
        <v>180</v>
      </c>
      <c r="B181" s="26" t="n">
        <v>6</v>
      </c>
      <c r="C181" s="20" t="inlineStr">
        <is>
          <t>Original</t>
        </is>
      </c>
      <c r="D181" s="20" t="inlineStr">
        <is>
          <t>Canne al vento</t>
        </is>
      </c>
      <c r="E181" s="20" t="inlineStr">
        <is>
          <t>Grazia Deledda</t>
        </is>
      </c>
      <c r="F181" s="20" t="inlineStr">
        <is>
          <t>Romance</t>
        </is>
      </c>
      <c r="G181" s="20" t="inlineStr">
        <is>
          <t>Liber Liber</t>
        </is>
      </c>
      <c r="H181" s="20" t="n">
        <v>410</v>
      </c>
      <c r="I181" s="20" t="inlineStr"/>
      <c r="J181" s="31" t="inlineStr">
        <is>
          <t>abrir ↗</t>
        </is>
      </c>
      <c r="K181" s="20" t="n"/>
      <c r="L181" s="32" t="n"/>
      <c r="M181" s="32" t="n"/>
      <c r="N181" s="20" t="n"/>
      <c r="O181" s="20" t="n"/>
      <c r="P181" s="20" t="n"/>
    </row>
    <row r="182">
      <c r="A182" s="20" t="n">
        <v>181</v>
      </c>
      <c r="B182" s="26" t="n">
        <v>6</v>
      </c>
      <c r="C182" s="20" t="inlineStr">
        <is>
          <t>Original</t>
        </is>
      </c>
      <c r="D182" s="20" t="inlineStr">
        <is>
          <t>Dopo il divorzio</t>
        </is>
      </c>
      <c r="E182" s="20" t="inlineStr">
        <is>
          <t>Grazia Deledda</t>
        </is>
      </c>
      <c r="F182" s="20" t="inlineStr">
        <is>
          <t>Romance</t>
        </is>
      </c>
      <c r="G182" s="20" t="inlineStr">
        <is>
          <t>Project Gutenberg</t>
        </is>
      </c>
      <c r="H182" s="20" t="n">
        <v>410</v>
      </c>
      <c r="I182" s="20" t="inlineStr"/>
      <c r="J182" s="31" t="inlineStr">
        <is>
          <t>abrir ↗</t>
        </is>
      </c>
      <c r="K182" s="20" t="n"/>
      <c r="L182" s="32" t="n"/>
      <c r="M182" s="32" t="n"/>
      <c r="N182" s="20" t="n"/>
      <c r="O182" s="20" t="n"/>
      <c r="P182" s="20" t="n"/>
    </row>
    <row r="183">
      <c r="A183" s="20" t="n">
        <v>182</v>
      </c>
      <c r="B183" s="26" t="n">
        <v>6</v>
      </c>
      <c r="C183" s="20" t="inlineStr">
        <is>
          <t>Original</t>
        </is>
      </c>
      <c r="D183" s="20" t="inlineStr">
        <is>
          <t>Piccole storie del mondo grande</t>
        </is>
      </c>
      <c r="E183" s="20" t="inlineStr">
        <is>
          <t>Alfredo Panzini</t>
        </is>
      </c>
      <c r="F183" s="20" t="inlineStr">
        <is>
          <t>Contos (coletânea)</t>
        </is>
      </c>
      <c r="G183" s="20" t="inlineStr">
        <is>
          <t>Project Gutenberg</t>
        </is>
      </c>
      <c r="H183" s="20" t="n">
        <v>425</v>
      </c>
      <c r="I183" s="20" t="inlineStr"/>
      <c r="J183" s="31" t="inlineStr">
        <is>
          <t>abrir ↗</t>
        </is>
      </c>
      <c r="K183" s="20" t="n"/>
      <c r="L183" s="32" t="n"/>
      <c r="M183" s="32" t="n"/>
      <c r="N183" s="20" t="n"/>
      <c r="O183" s="20" t="n"/>
      <c r="P183" s="20" t="n"/>
    </row>
    <row r="184">
      <c r="A184" s="20" t="n">
        <v>183</v>
      </c>
      <c r="B184" s="26" t="n">
        <v>6</v>
      </c>
      <c r="C184" s="20" t="inlineStr">
        <is>
          <t>Original</t>
        </is>
      </c>
      <c r="D184" s="20" t="inlineStr">
        <is>
          <t>Storia di una capinera</t>
        </is>
      </c>
      <c r="E184" s="20" t="inlineStr">
        <is>
          <t>Giovanni Verga</t>
        </is>
      </c>
      <c r="F184" s="20" t="inlineStr">
        <is>
          <t>Romance</t>
        </is>
      </c>
      <c r="G184" s="20" t="inlineStr">
        <is>
          <t>Liber Liber</t>
        </is>
      </c>
      <c r="H184" s="20" t="n">
        <v>440</v>
      </c>
      <c r="I184" s="20" t="inlineStr"/>
      <c r="J184" s="31" t="inlineStr">
        <is>
          <t>abrir ↗</t>
        </is>
      </c>
      <c r="K184" s="20" t="n"/>
      <c r="L184" s="32" t="n"/>
      <c r="M184" s="32" t="n"/>
      <c r="N184" s="20" t="n"/>
      <c r="O184" s="20" t="n"/>
      <c r="P184" s="20" t="n"/>
    </row>
    <row r="185">
      <c r="A185" s="20" t="n">
        <v>184</v>
      </c>
      <c r="B185" s="26" t="n">
        <v>6</v>
      </c>
      <c r="C185" s="20" t="inlineStr">
        <is>
          <t>Original</t>
        </is>
      </c>
      <c r="D185" s="20" t="inlineStr">
        <is>
          <t>Il mistero del poeta</t>
        </is>
      </c>
      <c r="E185" s="20" t="inlineStr">
        <is>
          <t>Antonio Fogazzaro</t>
        </is>
      </c>
      <c r="F185" s="20" t="inlineStr">
        <is>
          <t>Romance</t>
        </is>
      </c>
      <c r="G185" s="20" t="inlineStr">
        <is>
          <t>Project Gutenberg</t>
        </is>
      </c>
      <c r="H185" s="20" t="n">
        <v>440</v>
      </c>
      <c r="I185" s="20" t="inlineStr"/>
      <c r="J185" s="31" t="inlineStr">
        <is>
          <t>abrir ↗</t>
        </is>
      </c>
      <c r="K185" s="20" t="n"/>
      <c r="L185" s="32" t="n"/>
      <c r="M185" s="32" t="n"/>
      <c r="N185" s="20" t="n"/>
      <c r="O185" s="20" t="n"/>
      <c r="P185" s="20" t="n"/>
    </row>
    <row r="186">
      <c r="A186" s="20" t="n">
        <v>185</v>
      </c>
      <c r="B186" s="26" t="n">
        <v>6</v>
      </c>
      <c r="C186" s="20" t="inlineStr">
        <is>
          <t>Original</t>
        </is>
      </c>
      <c r="D186" s="20" t="inlineStr">
        <is>
          <t>La scapigliatura e il 6 febbrajo</t>
        </is>
      </c>
      <c r="E186" s="20" t="inlineStr">
        <is>
          <t>Carlo (alias Cletto Arrighi) Righetti</t>
        </is>
      </c>
      <c r="F186" s="20" t="inlineStr">
        <is>
          <t>Romance</t>
        </is>
      </c>
      <c r="G186" s="20" t="inlineStr">
        <is>
          <t>CLiGS</t>
        </is>
      </c>
      <c r="H186" s="20" t="n">
        <v>445</v>
      </c>
      <c r="I186" s="20" t="inlineStr"/>
      <c r="J186" s="31" t="inlineStr">
        <is>
          <t>abrir ↗</t>
        </is>
      </c>
      <c r="K186" s="20" t="n"/>
      <c r="L186" s="32" t="n"/>
      <c r="M186" s="32" t="n"/>
      <c r="N186" s="20" t="n"/>
      <c r="O186" s="20" t="n"/>
      <c r="P186" s="20" t="n"/>
    </row>
    <row r="187">
      <c r="A187" s="20" t="n">
        <v>186</v>
      </c>
      <c r="B187" s="26" t="n">
        <v>6</v>
      </c>
      <c r="C187" s="20" t="inlineStr">
        <is>
          <t>Original</t>
        </is>
      </c>
      <c r="D187" s="20" t="inlineStr">
        <is>
          <t>Dal vero</t>
        </is>
      </c>
      <c r="E187" s="20" t="inlineStr">
        <is>
          <t>Matilde Serao</t>
        </is>
      </c>
      <c r="F187" s="20" t="inlineStr">
        <is>
          <t>Contos (coletânea)</t>
        </is>
      </c>
      <c r="G187" s="20" t="inlineStr">
        <is>
          <t>Project Gutenberg</t>
        </is>
      </c>
      <c r="H187" s="20" t="n">
        <v>445</v>
      </c>
      <c r="I187" s="20" t="inlineStr"/>
      <c r="J187" s="31" t="inlineStr">
        <is>
          <t>abrir ↗</t>
        </is>
      </c>
      <c r="K187" s="20" t="n"/>
      <c r="L187" s="32" t="n"/>
      <c r="M187" s="32" t="n"/>
      <c r="N187" s="20" t="n"/>
      <c r="O187" s="20" t="n"/>
      <c r="P187" s="20" t="n"/>
    </row>
    <row r="188">
      <c r="A188" s="20" t="n">
        <v>187</v>
      </c>
      <c r="B188" s="26" t="n">
        <v>6</v>
      </c>
      <c r="C188" s="20" t="inlineStr">
        <is>
          <t>Original</t>
        </is>
      </c>
      <c r="D188" s="20" t="inlineStr">
        <is>
          <t>Senilità</t>
        </is>
      </c>
      <c r="E188" s="20" t="inlineStr">
        <is>
          <t>Italo Svevo</t>
        </is>
      </c>
      <c r="F188" s="20" t="inlineStr">
        <is>
          <t>Romance</t>
        </is>
      </c>
      <c r="G188" s="20" t="inlineStr">
        <is>
          <t>Liber Liber</t>
        </is>
      </c>
      <c r="H188" s="20" t="n">
        <v>470</v>
      </c>
      <c r="I188" s="20" t="inlineStr">
        <is>
          <t>Audiolivro</t>
        </is>
      </c>
      <c r="J188" s="31" t="inlineStr">
        <is>
          <t>abrir ↗</t>
        </is>
      </c>
      <c r="K188" s="20" t="n"/>
      <c r="L188" s="32" t="n"/>
      <c r="M188" s="32" t="n"/>
      <c r="N188" s="20" t="n"/>
      <c r="O188" s="20" t="n"/>
      <c r="P188" s="20" t="n"/>
    </row>
    <row r="189">
      <c r="A189" s="20" t="n">
        <v>188</v>
      </c>
      <c r="B189" s="26" t="n">
        <v>6</v>
      </c>
      <c r="C189" s="20" t="inlineStr">
        <is>
          <t>Original</t>
        </is>
      </c>
      <c r="D189" s="20" t="inlineStr">
        <is>
          <t>Il sorbetto della regina</t>
        </is>
      </c>
      <c r="E189" s="20" t="inlineStr">
        <is>
          <t>Ferdinando Petruccelli della Gattina</t>
        </is>
      </c>
      <c r="F189" s="20" t="inlineStr">
        <is>
          <t>Romance</t>
        </is>
      </c>
      <c r="G189" s="20" t="inlineStr">
        <is>
          <t>CLiGS</t>
        </is>
      </c>
      <c r="H189" s="20" t="n">
        <v>475</v>
      </c>
      <c r="I189" s="20" t="inlineStr"/>
      <c r="J189" s="31" t="inlineStr">
        <is>
          <t>abrir ↗</t>
        </is>
      </c>
      <c r="K189" s="20" t="n"/>
      <c r="L189" s="32" t="n"/>
      <c r="M189" s="32" t="n"/>
      <c r="N189" s="20" t="n"/>
      <c r="O189" s="20" t="n"/>
      <c r="P189" s="20" t="n"/>
    </row>
    <row r="190">
      <c r="A190" s="20" t="n">
        <v>189</v>
      </c>
      <c r="B190" s="26" t="n">
        <v>6</v>
      </c>
      <c r="C190" s="20" t="inlineStr">
        <is>
          <t>Original</t>
        </is>
      </c>
      <c r="D190" s="20" t="inlineStr">
        <is>
          <t>Pagine sparse</t>
        </is>
      </c>
      <c r="E190" s="20" t="inlineStr">
        <is>
          <t>Edmondo De Amicis</t>
        </is>
      </c>
      <c r="F190" s="20" t="inlineStr">
        <is>
          <t>Contos (coletânea)</t>
        </is>
      </c>
      <c r="G190" s="20" t="inlineStr">
        <is>
          <t>Project Gutenberg</t>
        </is>
      </c>
      <c r="H190" s="20" t="n">
        <v>510</v>
      </c>
      <c r="I190" s="20" t="inlineStr"/>
      <c r="J190" s="31" t="inlineStr">
        <is>
          <t>abrir ↗</t>
        </is>
      </c>
      <c r="K190" s="20" t="n"/>
      <c r="L190" s="32" t="n"/>
      <c r="M190" s="32" t="n"/>
      <c r="N190" s="20" t="n"/>
      <c r="O190" s="20" t="n"/>
      <c r="P190" s="20" t="n"/>
    </row>
    <row r="191">
      <c r="A191" s="20" t="n">
        <v>190</v>
      </c>
      <c r="B191" s="26" t="n">
        <v>6</v>
      </c>
      <c r="C191" s="20" t="inlineStr">
        <is>
          <t>Original</t>
        </is>
      </c>
      <c r="D191" s="20" t="inlineStr">
        <is>
          <t>Clelia ovvero Il governo dei preti</t>
        </is>
      </c>
      <c r="E191" s="20" t="inlineStr">
        <is>
          <t>Giuseppe Garibaldi</t>
        </is>
      </c>
      <c r="F191" s="20" t="inlineStr">
        <is>
          <t>Romance</t>
        </is>
      </c>
      <c r="G191" s="20" t="inlineStr">
        <is>
          <t>CLiGS</t>
        </is>
      </c>
      <c r="H191" s="20" t="n">
        <v>520</v>
      </c>
      <c r="I191" s="20" t="inlineStr"/>
      <c r="J191" s="31" t="inlineStr">
        <is>
          <t>abrir ↗</t>
        </is>
      </c>
      <c r="K191" s="20" t="n"/>
      <c r="L191" s="32" t="n"/>
      <c r="M191" s="32" t="n"/>
      <c r="N191" s="20" t="n"/>
      <c r="O191" s="20" t="n"/>
      <c r="P191" s="20" t="n"/>
    </row>
    <row r="192">
      <c r="A192" s="20" t="n">
        <v>191</v>
      </c>
      <c r="B192" s="26" t="n">
        <v>6</v>
      </c>
      <c r="C192" s="20" t="inlineStr">
        <is>
          <t>Original</t>
        </is>
      </c>
      <c r="D192" s="20" t="inlineStr">
        <is>
          <t>Alla finestra: Novelle</t>
        </is>
      </c>
      <c r="E192" s="20" t="inlineStr">
        <is>
          <t>Enrico Castelnuovo</t>
        </is>
      </c>
      <c r="F192" s="20" t="inlineStr">
        <is>
          <t>Contos (coletânea)</t>
        </is>
      </c>
      <c r="G192" s="20" t="inlineStr">
        <is>
          <t>Project Gutenberg</t>
        </is>
      </c>
      <c r="H192" s="20" t="n">
        <v>585</v>
      </c>
      <c r="I192" s="20" t="inlineStr"/>
      <c r="J192" s="31" t="inlineStr">
        <is>
          <t>abrir ↗</t>
        </is>
      </c>
      <c r="K192" s="20" t="n"/>
      <c r="L192" s="32" t="n"/>
      <c r="M192" s="32" t="n"/>
      <c r="N192" s="20" t="n"/>
      <c r="O192" s="20" t="n"/>
      <c r="P192" s="20" t="n"/>
    </row>
    <row r="193">
      <c r="A193" s="20" t="n">
        <v>192</v>
      </c>
      <c r="B193" s="26" t="n">
        <v>6</v>
      </c>
      <c r="C193" s="20" t="inlineStr">
        <is>
          <t>Original</t>
        </is>
      </c>
      <c r="D193" s="20" t="inlineStr">
        <is>
          <t>I Malavoglia</t>
        </is>
      </c>
      <c r="E193" s="20" t="inlineStr">
        <is>
          <t>Giovanni Verga</t>
        </is>
      </c>
      <c r="F193" s="20" t="inlineStr">
        <is>
          <t>Romance</t>
        </is>
      </c>
      <c r="G193" s="20" t="inlineStr">
        <is>
          <t>Liber Liber</t>
        </is>
      </c>
      <c r="H193" s="20" t="n">
        <v>610</v>
      </c>
      <c r="I193" s="20" t="inlineStr"/>
      <c r="J193" s="31" t="inlineStr">
        <is>
          <t>abrir ↗</t>
        </is>
      </c>
      <c r="K193" s="20" t="n"/>
      <c r="L193" s="32" t="n"/>
      <c r="M193" s="32" t="n"/>
      <c r="N193" s="20" t="n"/>
      <c r="O193" s="20" t="n"/>
      <c r="P193" s="20" t="n"/>
    </row>
    <row r="194">
      <c r="A194" s="20" t="n">
        <v>193</v>
      </c>
      <c r="B194" s="26" t="n">
        <v>6</v>
      </c>
      <c r="C194" s="20" t="inlineStr">
        <is>
          <t>Original</t>
        </is>
      </c>
      <c r="D194" s="20" t="inlineStr">
        <is>
          <t>Il Corsaro Nero</t>
        </is>
      </c>
      <c r="E194" s="20" t="inlineStr">
        <is>
          <t>Emilio Salgari</t>
        </is>
      </c>
      <c r="F194" s="20" t="inlineStr">
        <is>
          <t>Romance</t>
        </is>
      </c>
      <c r="G194" s="20" t="inlineStr">
        <is>
          <t>Liber Liber</t>
        </is>
      </c>
      <c r="H194" s="20" t="n">
        <v>650</v>
      </c>
      <c r="I194" s="20" t="inlineStr"/>
      <c r="J194" s="31" t="inlineStr">
        <is>
          <t>abrir ↗</t>
        </is>
      </c>
      <c r="K194" s="20" t="n"/>
      <c r="L194" s="32" t="n"/>
      <c r="M194" s="32" t="n"/>
      <c r="N194" s="20" t="n"/>
      <c r="O194" s="20" t="n"/>
      <c r="P194" s="20" t="n"/>
    </row>
    <row r="195">
      <c r="A195" s="20" t="n">
        <v>194</v>
      </c>
      <c r="B195" s="26" t="n">
        <v>6</v>
      </c>
      <c r="C195" s="20" t="inlineStr">
        <is>
          <t>Original</t>
        </is>
      </c>
      <c r="D195" s="20" t="inlineStr">
        <is>
          <t>Il Piacere</t>
        </is>
      </c>
      <c r="E195" s="20" t="inlineStr">
        <is>
          <t>Gabriele D'Annunzio</t>
        </is>
      </c>
      <c r="F195" s="20" t="inlineStr">
        <is>
          <t>Romance</t>
        </is>
      </c>
      <c r="G195" s="20" t="inlineStr">
        <is>
          <t>CLiGS</t>
        </is>
      </c>
      <c r="H195" s="20" t="n">
        <v>705</v>
      </c>
      <c r="I195" s="20" t="inlineStr"/>
      <c r="J195" s="31" t="inlineStr">
        <is>
          <t>abrir ↗</t>
        </is>
      </c>
      <c r="K195" s="20" t="n"/>
      <c r="L195" s="32" t="n"/>
      <c r="M195" s="32" t="n"/>
      <c r="N195" s="20" t="n"/>
      <c r="O195" s="20" t="n"/>
      <c r="P195" s="20" t="n"/>
    </row>
    <row r="196">
      <c r="A196" s="20" t="n">
        <v>195</v>
      </c>
      <c r="B196" s="26" t="n">
        <v>6</v>
      </c>
      <c r="C196" s="20" t="inlineStr">
        <is>
          <t>Original</t>
        </is>
      </c>
      <c r="D196" s="20" t="inlineStr">
        <is>
          <t>La mano tagliata</t>
        </is>
      </c>
      <c r="E196" s="20" t="inlineStr">
        <is>
          <t>Matilde Serao</t>
        </is>
      </c>
      <c r="F196" s="20" t="inlineStr">
        <is>
          <t>Romance</t>
        </is>
      </c>
      <c r="G196" s="20" t="inlineStr">
        <is>
          <t>CLiGS</t>
        </is>
      </c>
      <c r="H196" s="20" t="n">
        <v>730</v>
      </c>
      <c r="I196" s="20" t="inlineStr"/>
      <c r="J196" s="31" t="inlineStr">
        <is>
          <t>abrir ↗</t>
        </is>
      </c>
      <c r="K196" s="20" t="n"/>
      <c r="L196" s="32" t="n"/>
      <c r="M196" s="32" t="n"/>
      <c r="N196" s="20" t="n"/>
      <c r="O196" s="20" t="n"/>
      <c r="P196" s="20" t="n"/>
    </row>
    <row r="197">
      <c r="A197" s="20" t="n">
        <v>196</v>
      </c>
      <c r="B197" s="26" t="n">
        <v>6</v>
      </c>
      <c r="C197" s="20" t="inlineStr">
        <is>
          <t>Original</t>
        </is>
      </c>
      <c r="D197" s="20" t="inlineStr">
        <is>
          <t>Mastro-don Gesualdo</t>
        </is>
      </c>
      <c r="E197" s="20" t="inlineStr">
        <is>
          <t>Giovanni Verga</t>
        </is>
      </c>
      <c r="F197" s="20" t="inlineStr">
        <is>
          <t>Romance</t>
        </is>
      </c>
      <c r="G197" s="20" t="inlineStr">
        <is>
          <t>Liber Liber</t>
        </is>
      </c>
      <c r="H197" s="20" t="n">
        <v>755</v>
      </c>
      <c r="I197" s="20" t="inlineStr"/>
      <c r="J197" s="31" t="inlineStr">
        <is>
          <t>abrir ↗</t>
        </is>
      </c>
      <c r="K197" s="20" t="n"/>
      <c r="L197" s="32" t="n"/>
      <c r="M197" s="32" t="n"/>
      <c r="N197" s="20" t="n"/>
      <c r="O197" s="20" t="n"/>
      <c r="P197" s="20" t="n"/>
    </row>
    <row r="198">
      <c r="A198" s="20" t="n">
        <v>197</v>
      </c>
      <c r="B198" s="26" t="n">
        <v>6</v>
      </c>
      <c r="C198" s="20" t="inlineStr">
        <is>
          <t>Original</t>
        </is>
      </c>
      <c r="D198" s="20" t="inlineStr">
        <is>
          <t>Lorenzo Benoni, ovvero scene della vita di un italiano</t>
        </is>
      </c>
      <c r="E198" s="20" t="inlineStr">
        <is>
          <t>Giovanni Ruffini</t>
        </is>
      </c>
      <c r="F198" s="20" t="inlineStr">
        <is>
          <t>Romance</t>
        </is>
      </c>
      <c r="G198" s="20" t="inlineStr">
        <is>
          <t>CLiGS</t>
        </is>
      </c>
      <c r="H198" s="20" t="n">
        <v>850</v>
      </c>
      <c r="I198" s="20" t="inlineStr"/>
      <c r="J198" s="31" t="inlineStr">
        <is>
          <t>abrir ↗</t>
        </is>
      </c>
      <c r="K198" s="20" t="n"/>
      <c r="L198" s="32" t="n"/>
      <c r="M198" s="32" t="n"/>
      <c r="N198" s="20" t="n"/>
      <c r="O198" s="20" t="n"/>
      <c r="P198" s="20" t="n"/>
    </row>
    <row r="199">
      <c r="A199" s="20" t="n">
        <v>198</v>
      </c>
      <c r="B199" s="26" t="n">
        <v>6</v>
      </c>
      <c r="C199" s="20" t="inlineStr">
        <is>
          <t>Original</t>
        </is>
      </c>
      <c r="D199" s="20" t="inlineStr">
        <is>
          <t>Memorie di Giuda</t>
        </is>
      </c>
      <c r="E199" s="20" t="inlineStr">
        <is>
          <t>Ferdinando Petruccelli della Gattina</t>
        </is>
      </c>
      <c r="F199" s="20" t="inlineStr">
        <is>
          <t>Romance</t>
        </is>
      </c>
      <c r="G199" s="20" t="inlineStr">
        <is>
          <t>CLiGS</t>
        </is>
      </c>
      <c r="H199" s="20" t="n">
        <v>995</v>
      </c>
      <c r="I199" s="20" t="inlineStr"/>
      <c r="J199" s="31" t="inlineStr">
        <is>
          <t>abrir ↗</t>
        </is>
      </c>
      <c r="K199" s="20" t="n"/>
      <c r="L199" s="32" t="n"/>
      <c r="M199" s="32" t="n"/>
      <c r="N199" s="20" t="n"/>
      <c r="O199" s="20" t="n"/>
      <c r="P199" s="20" t="n"/>
    </row>
    <row r="200">
      <c r="A200" s="20" t="n">
        <v>199</v>
      </c>
      <c r="B200" s="26" t="n">
        <v>6</v>
      </c>
      <c r="C200" s="20" t="inlineStr">
        <is>
          <t>Original</t>
        </is>
      </c>
      <c r="D200" s="20" t="inlineStr">
        <is>
          <t>La coscienza di Zeno</t>
        </is>
      </c>
      <c r="E200" s="20" t="inlineStr">
        <is>
          <t>Italo Svevo</t>
        </is>
      </c>
      <c r="F200" s="20" t="inlineStr">
        <is>
          <t>Romance</t>
        </is>
      </c>
      <c r="G200" s="20" t="inlineStr">
        <is>
          <t>Liber Liber</t>
        </is>
      </c>
      <c r="H200" s="20" t="n">
        <v>1005</v>
      </c>
      <c r="I200" s="20" t="inlineStr">
        <is>
          <t>Audiolivro</t>
        </is>
      </c>
      <c r="J200" s="31" t="inlineStr">
        <is>
          <t>abrir ↗</t>
        </is>
      </c>
      <c r="K200" s="20" t="n"/>
      <c r="L200" s="32" t="n"/>
      <c r="M200" s="32" t="n"/>
      <c r="N200" s="20" t="n"/>
      <c r="O200" s="20" t="n"/>
      <c r="P200" s="20" t="n"/>
    </row>
    <row r="201">
      <c r="A201" s="20" t="n">
        <v>200</v>
      </c>
      <c r="B201" s="26" t="n">
        <v>6</v>
      </c>
      <c r="C201" s="20" t="inlineStr">
        <is>
          <t>Original</t>
        </is>
      </c>
      <c r="D201" s="20" t="inlineStr">
        <is>
          <t>Novelle</t>
        </is>
      </c>
      <c r="E201" s="20" t="inlineStr">
        <is>
          <t>Edmondo De Amicis</t>
        </is>
      </c>
      <c r="F201" s="20" t="inlineStr">
        <is>
          <t>Contos (coletânea)</t>
        </is>
      </c>
      <c r="G201" s="20" t="inlineStr">
        <is>
          <t>Liber Liber</t>
        </is>
      </c>
      <c r="H201" s="20" t="n">
        <v>1015</v>
      </c>
      <c r="I201" s="20" t="inlineStr"/>
      <c r="J201" s="31" t="inlineStr">
        <is>
          <t>abrir ↗</t>
        </is>
      </c>
      <c r="K201" s="20" t="n"/>
      <c r="L201" s="32" t="n"/>
      <c r="M201" s="32" t="n"/>
      <c r="N201" s="20" t="n"/>
      <c r="O201" s="20" t="n"/>
      <c r="P201" s="20" t="n"/>
    </row>
    <row r="202">
      <c r="A202" s="20" t="n">
        <v>201</v>
      </c>
      <c r="B202" s="26" t="n">
        <v>6</v>
      </c>
      <c r="C202" s="20" t="inlineStr">
        <is>
          <t>Original</t>
        </is>
      </c>
      <c r="D202" s="20" t="inlineStr">
        <is>
          <t>Il fu Mattia Pascal</t>
        </is>
      </c>
      <c r="E202" s="20" t="inlineStr">
        <is>
          <t>Luigi Pirandello</t>
        </is>
      </c>
      <c r="F202" s="20" t="inlineStr">
        <is>
          <t>Romance</t>
        </is>
      </c>
      <c r="G202" s="20" t="inlineStr">
        <is>
          <t>Liber Liber</t>
        </is>
      </c>
      <c r="H202" s="20" t="n">
        <v>1055</v>
      </c>
      <c r="I202" s="20" t="inlineStr">
        <is>
          <t>Audiolivro</t>
        </is>
      </c>
      <c r="J202" s="31" t="inlineStr">
        <is>
          <t>abrir ↗</t>
        </is>
      </c>
      <c r="K202" s="20" t="n"/>
      <c r="L202" s="32" t="n"/>
      <c r="M202" s="32" t="n"/>
      <c r="N202" s="20" t="n"/>
      <c r="O202" s="20" t="n"/>
      <c r="P202" s="20" t="n"/>
    </row>
    <row r="203">
      <c r="A203" s="20" t="n">
        <v>202</v>
      </c>
      <c r="B203" s="26" t="n">
        <v>6</v>
      </c>
      <c r="C203" s="20" t="inlineStr">
        <is>
          <t>Original</t>
        </is>
      </c>
      <c r="D203" s="20" t="inlineStr">
        <is>
          <t>Racconti</t>
        </is>
      </c>
      <c r="E203" s="20" t="inlineStr">
        <is>
          <t>Caterina Percoto</t>
        </is>
      </c>
      <c r="F203" s="20" t="inlineStr">
        <is>
          <t>Contos (coletânea)</t>
        </is>
      </c>
      <c r="G203" s="20" t="inlineStr">
        <is>
          <t>Project Gutenberg</t>
        </is>
      </c>
      <c r="H203" s="20" t="n">
        <v>1115</v>
      </c>
      <c r="I203" s="20" t="inlineStr"/>
      <c r="J203" s="31" t="inlineStr">
        <is>
          <t>abrir ↗</t>
        </is>
      </c>
      <c r="K203" s="20" t="n"/>
      <c r="L203" s="32" t="n"/>
      <c r="M203" s="32" t="n"/>
      <c r="N203" s="20" t="n"/>
      <c r="O203" s="20" t="n"/>
      <c r="P203" s="20" t="n"/>
    </row>
    <row r="204">
      <c r="A204" s="20" t="n">
        <v>203</v>
      </c>
      <c r="B204" s="26" t="n">
        <v>6</v>
      </c>
      <c r="C204" s="20" t="inlineStr">
        <is>
          <t>Original</t>
        </is>
      </c>
      <c r="D204" s="20" t="inlineStr">
        <is>
          <t>Le tigri di Mompracem</t>
        </is>
      </c>
      <c r="E204" s="20" t="inlineStr">
        <is>
          <t>Emilio Salgari</t>
        </is>
      </c>
      <c r="F204" s="20" t="inlineStr">
        <is>
          <t>Romance</t>
        </is>
      </c>
      <c r="G204" s="20" t="inlineStr">
        <is>
          <t>Liber Liber</t>
        </is>
      </c>
      <c r="H204" s="20" t="n">
        <v>1215</v>
      </c>
      <c r="I204" s="20" t="inlineStr"/>
      <c r="J204" s="31" t="inlineStr">
        <is>
          <t>abrir ↗</t>
        </is>
      </c>
      <c r="K204" s="20" t="n"/>
      <c r="L204" s="32" t="n"/>
      <c r="M204" s="32" t="n"/>
      <c r="N204" s="20" t="n"/>
      <c r="O204" s="20" t="n"/>
      <c r="P204" s="20" t="n"/>
    </row>
    <row r="205">
      <c r="A205" s="20" t="n">
        <v>204</v>
      </c>
      <c r="B205" s="26" t="n">
        <v>6</v>
      </c>
      <c r="C205" s="20" t="inlineStr">
        <is>
          <t>Original</t>
        </is>
      </c>
      <c r="D205" s="20" t="inlineStr">
        <is>
          <t>Pasquale Paoli, ossia La rotta di Ponte Nuovo</t>
        </is>
      </c>
      <c r="E205" s="20" t="inlineStr">
        <is>
          <t>Francesco Domenico Guerrazzi</t>
        </is>
      </c>
      <c r="F205" s="20" t="inlineStr">
        <is>
          <t>Romance</t>
        </is>
      </c>
      <c r="G205" s="20" t="inlineStr">
        <is>
          <t>CLiGS</t>
        </is>
      </c>
      <c r="H205" s="20" t="n">
        <v>1355</v>
      </c>
      <c r="I205" s="20" t="inlineStr"/>
      <c r="J205" s="31" t="inlineStr">
        <is>
          <t>abrir ↗</t>
        </is>
      </c>
      <c r="K205" s="20" t="n"/>
      <c r="L205" s="32" t="n"/>
      <c r="M205" s="32" t="n"/>
      <c r="N205" s="20" t="n"/>
      <c r="O205" s="20" t="n"/>
      <c r="P205" s="20" t="n"/>
    </row>
    <row r="206">
      <c r="A206" s="20" t="n">
        <v>205</v>
      </c>
      <c r="B206" s="26" t="n">
        <v>6</v>
      </c>
      <c r="C206" s="20" t="inlineStr">
        <is>
          <t>Original</t>
        </is>
      </c>
      <c r="D206" s="20" t="inlineStr">
        <is>
          <t>I Viceré</t>
        </is>
      </c>
      <c r="E206" s="20" t="inlineStr">
        <is>
          <t>Federico De Roberto</t>
        </is>
      </c>
      <c r="F206" s="20" t="inlineStr">
        <is>
          <t>Romance</t>
        </is>
      </c>
      <c r="G206" s="20" t="inlineStr">
        <is>
          <t>CLiGS</t>
        </is>
      </c>
      <c r="H206" s="20" t="n">
        <v>1405</v>
      </c>
      <c r="I206" s="20" t="inlineStr"/>
      <c r="J206" s="31" t="inlineStr">
        <is>
          <t>abrir ↗</t>
        </is>
      </c>
      <c r="K206" s="20" t="n"/>
      <c r="L206" s="32" t="n"/>
      <c r="M206" s="32" t="n"/>
      <c r="N206" s="20" t="n"/>
      <c r="O206" s="20" t="n"/>
      <c r="P206" s="20" t="n"/>
    </row>
    <row r="207">
      <c r="A207" s="20" t="n">
        <v>206</v>
      </c>
      <c r="B207" s="26" t="n">
        <v>6</v>
      </c>
      <c r="C207" s="20" t="inlineStr">
        <is>
          <t>Original</t>
        </is>
      </c>
      <c r="D207" s="20" t="inlineStr">
        <is>
          <t>I racconti</t>
        </is>
      </c>
      <c r="E207" s="20" t="inlineStr">
        <is>
          <t>Italo Svevo</t>
        </is>
      </c>
      <c r="F207" s="20" t="inlineStr">
        <is>
          <t>Contos (coletânea)</t>
        </is>
      </c>
      <c r="G207" s="20" t="inlineStr">
        <is>
          <t>Liber Liber</t>
        </is>
      </c>
      <c r="H207" s="20" t="n">
        <v>1410</v>
      </c>
      <c r="I207" s="20" t="inlineStr"/>
      <c r="J207" s="31" t="inlineStr">
        <is>
          <t>abrir ↗</t>
        </is>
      </c>
      <c r="K207" s="20" t="n"/>
      <c r="L207" s="32" t="n"/>
      <c r="M207" s="32" t="n"/>
      <c r="N207" s="20" t="n"/>
      <c r="O207" s="20" t="n"/>
      <c r="P207" s="20" t="n"/>
    </row>
    <row r="208">
      <c r="A208" s="20" t="n">
        <v>207</v>
      </c>
      <c r="B208" s="26" t="n">
        <v>6</v>
      </c>
      <c r="C208" s="20" t="inlineStr">
        <is>
          <t>Original</t>
        </is>
      </c>
      <c r="D208" s="20" t="inlineStr">
        <is>
          <t>La novellaja fiorentina Fiabe e novelline stenografate in Firenze dal dettato popolare</t>
        </is>
      </c>
      <c r="E208" s="20" t="inlineStr">
        <is>
          <t>Vittorio Imbriani</t>
        </is>
      </c>
      <c r="F208" s="20" t="inlineStr">
        <is>
          <t>Contos (coletânea)</t>
        </is>
      </c>
      <c r="G208" s="20" t="inlineStr">
        <is>
          <t>Project Gutenberg</t>
        </is>
      </c>
      <c r="H208" s="20" t="n">
        <v>1490</v>
      </c>
      <c r="I208" s="20" t="inlineStr"/>
      <c r="J208" s="31" t="inlineStr">
        <is>
          <t>abrir ↗</t>
        </is>
      </c>
      <c r="K208" s="20" t="n"/>
      <c r="L208" s="32" t="n"/>
      <c r="M208" s="32" t="n"/>
      <c r="N208" s="20" t="n"/>
      <c r="O208" s="20" t="n"/>
      <c r="P208" s="20" t="n"/>
    </row>
    <row r="209">
      <c r="A209" s="20" t="n">
        <v>208</v>
      </c>
      <c r="B209" s="26" t="n">
        <v>6</v>
      </c>
      <c r="C209" s="20" t="inlineStr">
        <is>
          <t>Original</t>
        </is>
      </c>
      <c r="D209" s="20" t="inlineStr">
        <is>
          <t>I promessi sposi</t>
        </is>
      </c>
      <c r="E209" s="20" t="inlineStr">
        <is>
          <t>Alessandro Manzoni</t>
        </is>
      </c>
      <c r="F209" s="20" t="inlineStr">
        <is>
          <t>Romance</t>
        </is>
      </c>
      <c r="G209" s="20" t="inlineStr">
        <is>
          <t>Liber Liber</t>
        </is>
      </c>
      <c r="H209" s="20" t="n">
        <v>1550</v>
      </c>
      <c r="I209" s="20" t="inlineStr"/>
      <c r="J209" s="31" t="inlineStr">
        <is>
          <t>abrir ↗</t>
        </is>
      </c>
      <c r="K209" s="20" t="n"/>
      <c r="L209" s="32" t="n"/>
      <c r="M209" s="32" t="n"/>
      <c r="N209" s="20" t="n"/>
      <c r="O209" s="20" t="n"/>
      <c r="P209" s="20" t="n"/>
    </row>
    <row r="210">
      <c r="A210" s="20" t="n">
        <v>209</v>
      </c>
      <c r="B210" s="26" t="n">
        <v>6</v>
      </c>
      <c r="C210" s="20" t="inlineStr">
        <is>
          <t>Original</t>
        </is>
      </c>
      <c r="D210" s="20" t="inlineStr">
        <is>
          <t>Le confessioni d'un Italiano</t>
        </is>
      </c>
      <c r="E210" s="20" t="inlineStr">
        <is>
          <t>Ippolito Nievo</t>
        </is>
      </c>
      <c r="F210" s="20" t="inlineStr">
        <is>
          <t>Romance</t>
        </is>
      </c>
      <c r="G210" s="20" t="inlineStr">
        <is>
          <t>CLiGS</t>
        </is>
      </c>
      <c r="H210" s="20" t="n">
        <v>2275</v>
      </c>
      <c r="I210" s="20" t="inlineStr"/>
      <c r="J210" s="31" t="inlineStr">
        <is>
          <t>abrir ↗</t>
        </is>
      </c>
      <c r="K210" s="20" t="n"/>
      <c r="L210" s="32" t="n"/>
      <c r="M210" s="32" t="n"/>
      <c r="N210" s="20" t="n"/>
      <c r="O210" s="20" t="n"/>
      <c r="P210" s="20" t="n"/>
    </row>
    <row r="211">
      <c r="A211" s="20" t="n">
        <v>210</v>
      </c>
      <c r="B211" s="26" t="n">
        <v>6</v>
      </c>
      <c r="C211" s="20" t="inlineStr">
        <is>
          <t>Original</t>
        </is>
      </c>
      <c r="D211" s="20" t="inlineStr">
        <is>
          <t>Cent'anni</t>
        </is>
      </c>
      <c r="E211" s="20" t="inlineStr">
        <is>
          <t>Giuseppe Rovani</t>
        </is>
      </c>
      <c r="F211" s="20" t="inlineStr">
        <is>
          <t>Romance</t>
        </is>
      </c>
      <c r="G211" s="20" t="inlineStr">
        <is>
          <t>CLiGS</t>
        </is>
      </c>
      <c r="H211" s="20" t="n">
        <v>2830</v>
      </c>
      <c r="I211" s="20" t="inlineStr"/>
      <c r="J211" s="31" t="inlineStr">
        <is>
          <t>abrir ↗</t>
        </is>
      </c>
      <c r="K211" s="20" t="n"/>
      <c r="L211" s="32" t="n"/>
      <c r="M211" s="32" t="n"/>
      <c r="N211" s="20" t="n"/>
      <c r="O211" s="20" t="n"/>
      <c r="P211" s="20" t="n"/>
    </row>
    <row r="212">
      <c r="A212" s="20" t="n">
        <v>211</v>
      </c>
      <c r="B212" s="26" t="n">
        <v>6</v>
      </c>
      <c r="C212" s="20" t="inlineStr">
        <is>
          <t>Original</t>
        </is>
      </c>
      <c r="D212" s="20" t="inlineStr">
        <is>
          <t>Tutte le novelle</t>
        </is>
      </c>
      <c r="E212" s="20" t="inlineStr">
        <is>
          <t>Giovanni Verga</t>
        </is>
      </c>
      <c r="F212" s="20" t="inlineStr">
        <is>
          <t>Contos (coletânea)</t>
        </is>
      </c>
      <c r="G212" s="20" t="inlineStr">
        <is>
          <t>Liber Liber</t>
        </is>
      </c>
      <c r="H212" s="20" t="n">
        <v>3645</v>
      </c>
      <c r="I212" s="20" t="inlineStr"/>
      <c r="J212" s="31" t="inlineStr">
        <is>
          <t>abrir ↗</t>
        </is>
      </c>
      <c r="K212" s="20" t="n"/>
      <c r="L212" s="32" t="n"/>
      <c r="M212" s="32" t="n"/>
      <c r="N212" s="20" t="n"/>
      <c r="O212" s="20" t="n"/>
      <c r="P212" s="20" t="n"/>
    </row>
    <row r="213">
      <c r="A213" s="20" t="n">
        <v>212</v>
      </c>
      <c r="B213" s="26" t="n">
        <v>6</v>
      </c>
      <c r="C213" s="20" t="inlineStr">
        <is>
          <t>Original</t>
        </is>
      </c>
      <c r="D213" s="20" t="inlineStr">
        <is>
          <t>Novelle per un anno</t>
        </is>
      </c>
      <c r="E213" s="20" t="inlineStr">
        <is>
          <t>Luigi Pirandello</t>
        </is>
      </c>
      <c r="F213" s="20" t="inlineStr">
        <is>
          <t>Contos (coletânea)</t>
        </is>
      </c>
      <c r="G213" s="20" t="inlineStr">
        <is>
          <t>Liber Liber</t>
        </is>
      </c>
      <c r="H213" s="20" t="n">
        <v>11880</v>
      </c>
      <c r="I213" s="20" t="inlineStr"/>
      <c r="J213" s="31" t="inlineStr">
        <is>
          <t>abrir ↗</t>
        </is>
      </c>
      <c r="K213" s="20" t="n"/>
      <c r="L213" s="32" t="n"/>
      <c r="M213" s="32" t="n"/>
      <c r="N213" s="20" t="n"/>
      <c r="O213" s="20" t="n"/>
      <c r="P213" s="20" t="n"/>
    </row>
    <row r="214">
      <c r="A214" s="20" t="n">
        <v>213</v>
      </c>
      <c r="B214" s="27" t="n">
        <v>7</v>
      </c>
      <c r="C214" s="20" t="inlineStr">
        <is>
          <t>Original</t>
        </is>
      </c>
      <c r="D214" s="20" t="inlineStr">
        <is>
          <t>Myricae</t>
        </is>
      </c>
      <c r="E214" s="20" t="inlineStr">
        <is>
          <t>Giovanni Pascoli</t>
        </is>
      </c>
      <c r="F214" s="20" t="inlineStr">
        <is>
          <t>Poesia</t>
        </is>
      </c>
      <c r="G214" s="20" t="inlineStr">
        <is>
          <t>Wikisource</t>
        </is>
      </c>
      <c r="H214" s="20" t="n">
        <v>185</v>
      </c>
      <c r="I214" s="20" t="inlineStr"/>
      <c r="J214" s="31" t="inlineStr">
        <is>
          <t>abrir ↗</t>
        </is>
      </c>
      <c r="K214" s="20" t="n"/>
      <c r="L214" s="32" t="n"/>
      <c r="M214" s="32" t="n"/>
      <c r="N214" s="20" t="n"/>
      <c r="O214" s="20" t="n"/>
      <c r="P214" s="20" t="n"/>
    </row>
    <row r="215">
      <c r="A215" s="20" t="n">
        <v>214</v>
      </c>
      <c r="B215" s="27" t="n">
        <v>7</v>
      </c>
      <c r="C215" s="20" t="inlineStr">
        <is>
          <t>Original</t>
        </is>
      </c>
      <c r="D215" s="20" t="inlineStr">
        <is>
          <t>Il Principe</t>
        </is>
      </c>
      <c r="E215" s="20" t="inlineStr">
        <is>
          <t>Niccolò Machiavelli</t>
        </is>
      </c>
      <c r="F215" s="20" t="inlineStr">
        <is>
          <t>Prosa e ensaio</t>
        </is>
      </c>
      <c r="G215" s="20" t="inlineStr">
        <is>
          <t>Wikisource</t>
        </is>
      </c>
      <c r="H215" s="20" t="n">
        <v>255</v>
      </c>
      <c r="I215" s="20" t="inlineStr"/>
      <c r="J215" s="31" t="inlineStr">
        <is>
          <t>abrir ↗</t>
        </is>
      </c>
      <c r="K215" s="20" t="n"/>
      <c r="L215" s="32" t="n"/>
      <c r="M215" s="32" t="n"/>
      <c r="N215" s="20" t="n"/>
      <c r="O215" s="20" t="n"/>
      <c r="P215" s="20" t="n"/>
    </row>
    <row r="216">
      <c r="A216" s="20" t="n">
        <v>215</v>
      </c>
      <c r="B216" s="27" t="n">
        <v>7</v>
      </c>
      <c r="C216" s="20" t="inlineStr">
        <is>
          <t>Original</t>
        </is>
      </c>
      <c r="D216" s="20" t="inlineStr">
        <is>
          <t>I Canti</t>
        </is>
      </c>
      <c r="E216" s="20" t="inlineStr">
        <is>
          <t>Giacomo Leopardi</t>
        </is>
      </c>
      <c r="F216" s="20" t="inlineStr">
        <is>
          <t>Poesia</t>
        </is>
      </c>
      <c r="G216" s="20" t="inlineStr">
        <is>
          <t>Project Gutenberg</t>
        </is>
      </c>
      <c r="H216" s="20" t="n">
        <v>275</v>
      </c>
      <c r="I216" s="20" t="inlineStr"/>
      <c r="J216" s="31" t="inlineStr">
        <is>
          <t>abrir ↗</t>
        </is>
      </c>
      <c r="K216" s="20" t="n"/>
      <c r="L216" s="32" t="n"/>
      <c r="M216" s="32" t="n"/>
      <c r="N216" s="20" t="n"/>
      <c r="O216" s="20" t="n"/>
      <c r="P216" s="20" t="n"/>
    </row>
    <row r="217">
      <c r="A217" s="20" t="n">
        <v>216</v>
      </c>
      <c r="B217" s="27" t="n">
        <v>7</v>
      </c>
      <c r="C217" s="20" t="inlineStr">
        <is>
          <t>Original</t>
        </is>
      </c>
      <c r="D217" s="20" t="inlineStr">
        <is>
          <t>La mandragola - La Clizia - Belfagor</t>
        </is>
      </c>
      <c r="E217" s="20" t="inlineStr">
        <is>
          <t>Niccolò Machiavelli</t>
        </is>
      </c>
      <c r="F217" s="20" t="inlineStr">
        <is>
          <t>Teatro</t>
        </is>
      </c>
      <c r="G217" s="20" t="inlineStr">
        <is>
          <t>Project Gutenberg</t>
        </is>
      </c>
      <c r="H217" s="20" t="n">
        <v>305</v>
      </c>
      <c r="I217" s="20" t="inlineStr"/>
      <c r="J217" s="31" t="inlineStr">
        <is>
          <t>abrir ↗</t>
        </is>
      </c>
      <c r="K217" s="20" t="n"/>
      <c r="L217" s="32" t="n"/>
      <c r="M217" s="32" t="n"/>
      <c r="N217" s="20" t="n"/>
      <c r="O217" s="20" t="n"/>
      <c r="P217" s="20" t="n"/>
    </row>
    <row r="218">
      <c r="A218" s="20" t="n">
        <v>217</v>
      </c>
      <c r="B218" s="27" t="n">
        <v>7</v>
      </c>
      <c r="C218" s="20" t="inlineStr">
        <is>
          <t>Original</t>
        </is>
      </c>
      <c r="D218" s="20" t="inlineStr">
        <is>
          <t>Ultime lettere di Jacopo Ortis</t>
        </is>
      </c>
      <c r="E218" s="20" t="inlineStr">
        <is>
          <t>Ugo Foscolo</t>
        </is>
      </c>
      <c r="F218" s="20" t="inlineStr">
        <is>
          <t>Romance</t>
        </is>
      </c>
      <c r="G218" s="20" t="inlineStr">
        <is>
          <t>Wikisource</t>
        </is>
      </c>
      <c r="H218" s="20" t="n">
        <v>455</v>
      </c>
      <c r="I218" s="20" t="inlineStr"/>
      <c r="J218" s="31" t="inlineStr">
        <is>
          <t>abrir ↗</t>
        </is>
      </c>
      <c r="K218" s="20" t="n"/>
      <c r="L218" s="32" t="n"/>
      <c r="M218" s="32" t="n"/>
      <c r="N218" s="20" t="n"/>
      <c r="O218" s="20" t="n"/>
      <c r="P218" s="20" t="n"/>
    </row>
    <row r="219">
      <c r="A219" s="20" t="n">
        <v>218</v>
      </c>
      <c r="B219" s="27" t="n">
        <v>7</v>
      </c>
      <c r="C219" s="20" t="inlineStr">
        <is>
          <t>Original</t>
        </is>
      </c>
      <c r="D219" s="20" t="inlineStr">
        <is>
          <t>Canzoniere</t>
        </is>
      </c>
      <c r="E219" s="20" t="inlineStr">
        <is>
          <t>Francesco Petrarca</t>
        </is>
      </c>
      <c r="F219" s="20" t="inlineStr">
        <is>
          <t>Poesia</t>
        </is>
      </c>
      <c r="G219" s="20" t="inlineStr">
        <is>
          <t>Wikisource</t>
        </is>
      </c>
      <c r="H219" s="20" t="n">
        <v>550</v>
      </c>
      <c r="I219" s="20" t="inlineStr"/>
      <c r="J219" s="31" t="inlineStr">
        <is>
          <t>abrir ↗</t>
        </is>
      </c>
      <c r="K219" s="20" t="n"/>
      <c r="L219" s="32" t="n"/>
      <c r="M219" s="32" t="n"/>
      <c r="N219" s="20" t="n"/>
      <c r="O219" s="20" t="n"/>
      <c r="P219" s="20" t="n"/>
    </row>
    <row r="220">
      <c r="A220" s="20" t="n">
        <v>219</v>
      </c>
      <c r="B220" s="27" t="n">
        <v>7</v>
      </c>
      <c r="C220" s="20" t="inlineStr">
        <is>
          <t>Original</t>
        </is>
      </c>
      <c r="D220" s="20" t="inlineStr">
        <is>
          <t>Operette morali</t>
        </is>
      </c>
      <c r="E220" s="20" t="inlineStr">
        <is>
          <t>Giacomo Leopardi</t>
        </is>
      </c>
      <c r="F220" s="20" t="inlineStr">
        <is>
          <t>Prosa e ensaio</t>
        </is>
      </c>
      <c r="G220" s="20" t="inlineStr">
        <is>
          <t>Wikisource</t>
        </is>
      </c>
      <c r="H220" s="20" t="n">
        <v>765</v>
      </c>
      <c r="I220" s="20" t="inlineStr"/>
      <c r="J220" s="31" t="inlineStr">
        <is>
          <t>abrir ↗</t>
        </is>
      </c>
      <c r="K220" s="20" t="n"/>
      <c r="L220" s="32" t="n"/>
      <c r="M220" s="32" t="n"/>
      <c r="N220" s="20" t="n"/>
      <c r="O220" s="20" t="n"/>
      <c r="P220" s="20" t="n"/>
    </row>
    <row r="221">
      <c r="A221" s="20" t="n">
        <v>220</v>
      </c>
      <c r="B221" s="27" t="n">
        <v>7</v>
      </c>
      <c r="C221" s="20" t="inlineStr">
        <is>
          <t>Original</t>
        </is>
      </c>
      <c r="D221" s="20" t="inlineStr">
        <is>
          <t>La Divina Commedia di Dante</t>
        </is>
      </c>
      <c r="E221" s="20" t="inlineStr">
        <is>
          <t>Dante Alighieri</t>
        </is>
      </c>
      <c r="F221" s="20" t="inlineStr">
        <is>
          <t>Poesia</t>
        </is>
      </c>
      <c r="G221" s="20" t="inlineStr">
        <is>
          <t>Project Gutenberg</t>
        </is>
      </c>
      <c r="H221" s="20" t="n">
        <v>960</v>
      </c>
      <c r="I221" s="20" t="inlineStr"/>
      <c r="J221" s="31" t="inlineStr">
        <is>
          <t>abrir ↗</t>
        </is>
      </c>
      <c r="K221" s="20" t="n"/>
      <c r="L221" s="32" t="n"/>
      <c r="M221" s="32" t="n"/>
      <c r="N221" s="20" t="n"/>
      <c r="O221" s="20" t="n"/>
      <c r="P221" s="20" t="n"/>
    </row>
    <row r="222">
      <c r="A222" s="20" t="n">
        <v>221</v>
      </c>
      <c r="B222" s="27" t="n">
        <v>7</v>
      </c>
      <c r="C222" s="20" t="inlineStr">
        <is>
          <t>Original</t>
        </is>
      </c>
      <c r="D222" s="20" t="inlineStr">
        <is>
          <t>Il Trecentonovelle</t>
        </is>
      </c>
      <c r="E222" s="20" t="inlineStr">
        <is>
          <t>Franco Sacchetti</t>
        </is>
      </c>
      <c r="F222" s="20" t="inlineStr">
        <is>
          <t>Contos (coletânea)</t>
        </is>
      </c>
      <c r="G222" s="20" t="inlineStr">
        <is>
          <t>Wikisource</t>
        </is>
      </c>
      <c r="H222" s="20" t="n">
        <v>1765</v>
      </c>
      <c r="I222" s="20" t="inlineStr"/>
      <c r="J222" s="31" t="inlineStr">
        <is>
          <t>abrir ↗</t>
        </is>
      </c>
      <c r="K222" s="20" t="n"/>
      <c r="L222" s="32" t="n"/>
      <c r="M222" s="32" t="n"/>
      <c r="N222" s="20" t="n"/>
      <c r="O222" s="20" t="n"/>
      <c r="P222" s="20" t="n"/>
    </row>
    <row r="223">
      <c r="A223" s="20" t="n">
        <v>222</v>
      </c>
      <c r="B223" s="27" t="n">
        <v>7</v>
      </c>
      <c r="C223" s="20" t="inlineStr">
        <is>
          <t>Original</t>
        </is>
      </c>
      <c r="D223" s="20" t="inlineStr">
        <is>
          <t>Decameron</t>
        </is>
      </c>
      <c r="E223" s="20" t="inlineStr">
        <is>
          <t>Giovanni Boccaccio</t>
        </is>
      </c>
      <c r="F223" s="20" t="inlineStr">
        <is>
          <t>Contos (coletânea)</t>
        </is>
      </c>
      <c r="G223" s="20" t="inlineStr">
        <is>
          <t>Liber Liber</t>
        </is>
      </c>
      <c r="H223" s="20" t="n">
        <v>5175</v>
      </c>
      <c r="I223" s="20" t="inlineStr"/>
      <c r="J223" s="31" t="inlineStr">
        <is>
          <t>abrir ↗</t>
        </is>
      </c>
      <c r="K223" s="20" t="n"/>
      <c r="L223" s="32" t="n"/>
      <c r="M223" s="32" t="n"/>
      <c r="N223" s="20" t="n"/>
      <c r="O223" s="20" t="n"/>
      <c r="P223" s="20" t="n"/>
    </row>
  </sheetData>
  <autoFilter ref="A1:P223"/>
  <conditionalFormatting sqref="A2:P223">
    <cfRule type="expression" priority="1" dxfId="0">
      <formula>$K2="Lido"</formula>
    </cfRule>
    <cfRule type="expression" priority="2" dxfId="1">
      <formula>$K2="Lendo"</formula>
    </cfRule>
    <cfRule type="expression" priority="3" dxfId="2">
      <formula>$K2="Quero ler"</formula>
    </cfRule>
    <cfRule type="expression" priority="4" dxfId="3">
      <formula>$K2="Abandonei"</formula>
    </cfRule>
  </conditionalFormatting>
  <dataValidations count="4">
    <dataValidation sqref="K2:K223" showDropDown="0" showInputMessage="0" showErrorMessage="0" allowBlank="1" type="list">
      <formula1>"Quero ler,Lendo,Lido,Abandonei"</formula1>
    </dataValidation>
    <dataValidation sqref="N2:N223" showDropDown="0" showInputMessage="0" showErrorMessage="0" allowBlank="1" type="list">
      <formula1>"1,2,3,4,5"</formula1>
    </dataValidation>
    <dataValidation sqref="O2:O223" showDropDown="0" showInputMessage="0" showErrorMessage="0" allowBlank="1" type="list">
      <formula1>"Sim,Não"</formula1>
    </dataValidation>
    <dataValidation sqref="L2:M223" showDropDown="0" showInputMessage="0" showErrorMessage="0" allowBlank="1" errorTitle="Data" error="Digite uma data (ex.: 15/03/2027)." type="date" operator="greaterThan">
      <formula1>36526</formula1>
    </dataValidation>
  </dataValidations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18" customWidth="1" min="4" max="4"/>
    <col width="11" customWidth="1" min="5" max="5"/>
    <col width="50" customWidth="1" min="6" max="6"/>
  </cols>
  <sheetData>
    <row r="1" ht="30" customHeight="1">
      <c r="A1" s="30" t="inlineStr">
        <is>
          <t>Data</t>
        </is>
      </c>
      <c r="B1" s="30" t="inlineStr">
        <is>
          <t>Obra</t>
        </is>
      </c>
      <c r="C1" s="30" t="inlineStr">
        <is>
          <t>Minutos</t>
        </is>
      </c>
      <c r="D1" s="30" t="inlineStr">
        <is>
          <t>Páginas ou capítulos</t>
        </is>
      </c>
      <c r="E1" s="30" t="inlineStr">
        <is>
          <t>Com áudio?</t>
        </is>
      </c>
      <c r="F1" s="30" t="inlineStr">
        <is>
          <t>Observações</t>
        </is>
      </c>
    </row>
    <row r="2">
      <c r="A2" s="33" t="n"/>
    </row>
    <row r="3">
      <c r="A3" s="33" t="n"/>
    </row>
    <row r="4">
      <c r="A4" s="33" t="n"/>
    </row>
    <row r="5">
      <c r="A5" s="33" t="n"/>
    </row>
    <row r="6">
      <c r="A6" s="33" t="n"/>
    </row>
    <row r="7">
      <c r="A7" s="33" t="n"/>
    </row>
    <row r="8">
      <c r="A8" s="33" t="n"/>
    </row>
    <row r="9">
      <c r="A9" s="33" t="n"/>
    </row>
    <row r="10">
      <c r="A10" s="33" t="n"/>
    </row>
    <row r="11">
      <c r="A11" s="33" t="n"/>
    </row>
    <row r="12">
      <c r="A12" s="33" t="n"/>
    </row>
    <row r="13">
      <c r="A13" s="33" t="n"/>
    </row>
    <row r="14">
      <c r="A14" s="33" t="n"/>
    </row>
    <row r="15">
      <c r="A15" s="33" t="n"/>
    </row>
    <row r="16">
      <c r="A16" s="33" t="n"/>
    </row>
    <row r="17">
      <c r="A17" s="33" t="n"/>
    </row>
    <row r="18">
      <c r="A18" s="33" t="n"/>
    </row>
    <row r="19">
      <c r="A19" s="33" t="n"/>
    </row>
    <row r="20">
      <c r="A20" s="33" t="n"/>
    </row>
    <row r="21">
      <c r="A21" s="33" t="n"/>
    </row>
    <row r="22">
      <c r="A22" s="33" t="n"/>
    </row>
    <row r="23">
      <c r="A23" s="33" t="n"/>
    </row>
    <row r="24">
      <c r="A24" s="33" t="n"/>
    </row>
    <row r="25">
      <c r="A25" s="33" t="n"/>
    </row>
    <row r="26">
      <c r="A26" s="33" t="n"/>
    </row>
    <row r="27">
      <c r="A27" s="33" t="n"/>
    </row>
    <row r="28">
      <c r="A28" s="33" t="n"/>
    </row>
    <row r="29">
      <c r="A29" s="33" t="n"/>
    </row>
    <row r="30">
      <c r="A30" s="33" t="n"/>
    </row>
    <row r="31">
      <c r="A31" s="33" t="n"/>
    </row>
    <row r="32">
      <c r="A32" s="33" t="n"/>
    </row>
    <row r="33">
      <c r="A33" s="33" t="n"/>
    </row>
    <row r="34">
      <c r="A34" s="33" t="n"/>
    </row>
    <row r="35">
      <c r="A35" s="33" t="n"/>
    </row>
    <row r="36">
      <c r="A36" s="33" t="n"/>
    </row>
    <row r="37">
      <c r="A37" s="33" t="n"/>
    </row>
    <row r="38">
      <c r="A38" s="33" t="n"/>
    </row>
    <row r="39">
      <c r="A39" s="33" t="n"/>
    </row>
    <row r="40">
      <c r="A40" s="33" t="n"/>
    </row>
    <row r="41">
      <c r="A41" s="33" t="n"/>
    </row>
    <row r="42">
      <c r="A42" s="33" t="n"/>
    </row>
    <row r="43">
      <c r="A43" s="33" t="n"/>
    </row>
    <row r="44">
      <c r="A44" s="33" t="n"/>
    </row>
    <row r="45">
      <c r="A45" s="33" t="n"/>
    </row>
    <row r="46">
      <c r="A46" s="33" t="n"/>
    </row>
    <row r="47">
      <c r="A47" s="33" t="n"/>
    </row>
    <row r="48">
      <c r="A48" s="33" t="n"/>
    </row>
    <row r="49">
      <c r="A49" s="33" t="n"/>
    </row>
    <row r="50">
      <c r="A50" s="33" t="n"/>
    </row>
    <row r="51">
      <c r="A51" s="33" t="n"/>
    </row>
    <row r="52">
      <c r="A52" s="33" t="n"/>
    </row>
    <row r="53">
      <c r="A53" s="33" t="n"/>
    </row>
    <row r="54">
      <c r="A54" s="33" t="n"/>
    </row>
    <row r="55">
      <c r="A55" s="33" t="n"/>
    </row>
    <row r="56">
      <c r="A56" s="33" t="n"/>
    </row>
    <row r="57">
      <c r="A57" s="33" t="n"/>
    </row>
    <row r="58">
      <c r="A58" s="33" t="n"/>
    </row>
    <row r="59">
      <c r="A59" s="33" t="n"/>
    </row>
    <row r="60">
      <c r="A60" s="33" t="n"/>
    </row>
    <row r="61">
      <c r="A61" s="33" t="n"/>
    </row>
    <row r="62">
      <c r="A62" s="33" t="n"/>
    </row>
    <row r="63">
      <c r="A63" s="33" t="n"/>
    </row>
    <row r="64">
      <c r="A64" s="33" t="n"/>
    </row>
    <row r="65">
      <c r="A65" s="33" t="n"/>
    </row>
    <row r="66">
      <c r="A66" s="33" t="n"/>
    </row>
    <row r="67">
      <c r="A67" s="33" t="n"/>
    </row>
    <row r="68">
      <c r="A68" s="33" t="n"/>
    </row>
    <row r="69">
      <c r="A69" s="33" t="n"/>
    </row>
    <row r="70">
      <c r="A70" s="33" t="n"/>
    </row>
    <row r="71">
      <c r="A71" s="33" t="n"/>
    </row>
    <row r="72">
      <c r="A72" s="33" t="n"/>
    </row>
    <row r="73">
      <c r="A73" s="33" t="n"/>
    </row>
    <row r="74">
      <c r="A74" s="33" t="n"/>
    </row>
    <row r="75">
      <c r="A75" s="33" t="n"/>
    </row>
    <row r="76">
      <c r="A76" s="33" t="n"/>
    </row>
    <row r="77">
      <c r="A77" s="33" t="n"/>
    </row>
    <row r="78">
      <c r="A78" s="33" t="n"/>
    </row>
    <row r="79">
      <c r="A79" s="33" t="n"/>
    </row>
    <row r="80">
      <c r="A80" s="33" t="n"/>
    </row>
    <row r="81">
      <c r="A81" s="33" t="n"/>
    </row>
    <row r="82">
      <c r="A82" s="33" t="n"/>
    </row>
    <row r="83">
      <c r="A83" s="33" t="n"/>
    </row>
    <row r="84">
      <c r="A84" s="33" t="n"/>
    </row>
    <row r="85">
      <c r="A85" s="33" t="n"/>
    </row>
    <row r="86">
      <c r="A86" s="33" t="n"/>
    </row>
    <row r="87">
      <c r="A87" s="33" t="n"/>
    </row>
    <row r="88">
      <c r="A88" s="33" t="n"/>
    </row>
    <row r="89">
      <c r="A89" s="33" t="n"/>
    </row>
    <row r="90">
      <c r="A90" s="33" t="n"/>
    </row>
    <row r="91">
      <c r="A91" s="33" t="n"/>
    </row>
    <row r="92">
      <c r="A92" s="33" t="n"/>
    </row>
    <row r="93">
      <c r="A93" s="33" t="n"/>
    </row>
    <row r="94">
      <c r="A94" s="33" t="n"/>
    </row>
    <row r="95">
      <c r="A95" s="33" t="n"/>
    </row>
    <row r="96">
      <c r="A96" s="33" t="n"/>
    </row>
    <row r="97">
      <c r="A97" s="33" t="n"/>
    </row>
    <row r="98">
      <c r="A98" s="33" t="n"/>
    </row>
    <row r="99">
      <c r="A99" s="33" t="n"/>
    </row>
    <row r="100">
      <c r="A100" s="33" t="n"/>
    </row>
    <row r="101">
      <c r="A101" s="33" t="n"/>
    </row>
    <row r="102">
      <c r="A102" s="33" t="n"/>
    </row>
    <row r="103">
      <c r="A103" s="33" t="n"/>
    </row>
    <row r="104">
      <c r="A104" s="33" t="n"/>
    </row>
    <row r="105">
      <c r="A105" s="33" t="n"/>
    </row>
    <row r="106">
      <c r="A106" s="33" t="n"/>
    </row>
    <row r="107">
      <c r="A107" s="33" t="n"/>
    </row>
    <row r="108">
      <c r="A108" s="33" t="n"/>
    </row>
    <row r="109">
      <c r="A109" s="33" t="n"/>
    </row>
    <row r="110">
      <c r="A110" s="33" t="n"/>
    </row>
    <row r="111">
      <c r="A111" s="33" t="n"/>
    </row>
    <row r="112">
      <c r="A112" s="33" t="n"/>
    </row>
    <row r="113">
      <c r="A113" s="33" t="n"/>
    </row>
    <row r="114">
      <c r="A114" s="33" t="n"/>
    </row>
    <row r="115">
      <c r="A115" s="33" t="n"/>
    </row>
    <row r="116">
      <c r="A116" s="33" t="n"/>
    </row>
    <row r="117">
      <c r="A117" s="33" t="n"/>
    </row>
    <row r="118">
      <c r="A118" s="33" t="n"/>
    </row>
    <row r="119">
      <c r="A119" s="33" t="n"/>
    </row>
    <row r="120">
      <c r="A120" s="33" t="n"/>
    </row>
    <row r="121">
      <c r="A121" s="33" t="n"/>
    </row>
    <row r="122">
      <c r="A122" s="33" t="n"/>
    </row>
    <row r="123">
      <c r="A123" s="33" t="n"/>
    </row>
    <row r="124">
      <c r="A124" s="33" t="n"/>
    </row>
    <row r="125">
      <c r="A125" s="33" t="n"/>
    </row>
    <row r="126">
      <c r="A126" s="33" t="n"/>
    </row>
    <row r="127">
      <c r="A127" s="33" t="n"/>
    </row>
    <row r="128">
      <c r="A128" s="33" t="n"/>
    </row>
    <row r="129">
      <c r="A129" s="33" t="n"/>
    </row>
    <row r="130">
      <c r="A130" s="33" t="n"/>
    </row>
    <row r="131">
      <c r="A131" s="33" t="n"/>
    </row>
    <row r="132">
      <c r="A132" s="33" t="n"/>
    </row>
    <row r="133">
      <c r="A133" s="33" t="n"/>
    </row>
    <row r="134">
      <c r="A134" s="33" t="n"/>
    </row>
    <row r="135">
      <c r="A135" s="33" t="n"/>
    </row>
    <row r="136">
      <c r="A136" s="33" t="n"/>
    </row>
    <row r="137">
      <c r="A137" s="33" t="n"/>
    </row>
    <row r="138">
      <c r="A138" s="33" t="n"/>
    </row>
    <row r="139">
      <c r="A139" s="33" t="n"/>
    </row>
    <row r="140">
      <c r="A140" s="33" t="n"/>
    </row>
    <row r="141">
      <c r="A141" s="33" t="n"/>
    </row>
    <row r="142">
      <c r="A142" s="33" t="n"/>
    </row>
    <row r="143">
      <c r="A143" s="33" t="n"/>
    </row>
    <row r="144">
      <c r="A144" s="33" t="n"/>
    </row>
    <row r="145">
      <c r="A145" s="33" t="n"/>
    </row>
    <row r="146">
      <c r="A146" s="33" t="n"/>
    </row>
    <row r="147">
      <c r="A147" s="33" t="n"/>
    </row>
    <row r="148">
      <c r="A148" s="33" t="n"/>
    </row>
    <row r="149">
      <c r="A149" s="33" t="n"/>
    </row>
    <row r="150">
      <c r="A150" s="33" t="n"/>
    </row>
    <row r="151">
      <c r="A151" s="33" t="n"/>
    </row>
    <row r="152">
      <c r="A152" s="33" t="n"/>
    </row>
    <row r="153">
      <c r="A153" s="33" t="n"/>
    </row>
    <row r="154">
      <c r="A154" s="33" t="n"/>
    </row>
    <row r="155">
      <c r="A155" s="33" t="n"/>
    </row>
    <row r="156">
      <c r="A156" s="33" t="n"/>
    </row>
    <row r="157">
      <c r="A157" s="33" t="n"/>
    </row>
    <row r="158">
      <c r="A158" s="33" t="n"/>
    </row>
    <row r="159">
      <c r="A159" s="33" t="n"/>
    </row>
    <row r="160">
      <c r="A160" s="33" t="n"/>
    </row>
    <row r="161">
      <c r="A161" s="33" t="n"/>
    </row>
    <row r="162">
      <c r="A162" s="33" t="n"/>
    </row>
    <row r="163">
      <c r="A163" s="33" t="n"/>
    </row>
    <row r="164">
      <c r="A164" s="33" t="n"/>
    </row>
    <row r="165">
      <c r="A165" s="33" t="n"/>
    </row>
    <row r="166">
      <c r="A166" s="33" t="n"/>
    </row>
    <row r="167">
      <c r="A167" s="33" t="n"/>
    </row>
    <row r="168">
      <c r="A168" s="33" t="n"/>
    </row>
    <row r="169">
      <c r="A169" s="33" t="n"/>
    </row>
    <row r="170">
      <c r="A170" s="33" t="n"/>
    </row>
    <row r="171">
      <c r="A171" s="33" t="n"/>
    </row>
    <row r="172">
      <c r="A172" s="33" t="n"/>
    </row>
    <row r="173">
      <c r="A173" s="33" t="n"/>
    </row>
    <row r="174">
      <c r="A174" s="33" t="n"/>
    </row>
    <row r="175">
      <c r="A175" s="33" t="n"/>
    </row>
    <row r="176">
      <c r="A176" s="33" t="n"/>
    </row>
    <row r="177">
      <c r="A177" s="33" t="n"/>
    </row>
    <row r="178">
      <c r="A178" s="33" t="n"/>
    </row>
    <row r="179">
      <c r="A179" s="33" t="n"/>
    </row>
    <row r="180">
      <c r="A180" s="33" t="n"/>
    </row>
    <row r="181">
      <c r="A181" s="33" t="n"/>
    </row>
    <row r="182">
      <c r="A182" s="33" t="n"/>
    </row>
    <row r="183">
      <c r="A183" s="33" t="n"/>
    </row>
    <row r="184">
      <c r="A184" s="33" t="n"/>
    </row>
    <row r="185">
      <c r="A185" s="33" t="n"/>
    </row>
    <row r="186">
      <c r="A186" s="33" t="n"/>
    </row>
    <row r="187">
      <c r="A187" s="33" t="n"/>
    </row>
    <row r="188">
      <c r="A188" s="33" t="n"/>
    </row>
    <row r="189">
      <c r="A189" s="33" t="n"/>
    </row>
    <row r="190">
      <c r="A190" s="33" t="n"/>
    </row>
    <row r="191">
      <c r="A191" s="33" t="n"/>
    </row>
    <row r="192">
      <c r="A192" s="33" t="n"/>
    </row>
    <row r="193">
      <c r="A193" s="33" t="n"/>
    </row>
    <row r="194">
      <c r="A194" s="33" t="n"/>
    </row>
    <row r="195">
      <c r="A195" s="33" t="n"/>
    </row>
    <row r="196">
      <c r="A196" s="33" t="n"/>
    </row>
    <row r="197">
      <c r="A197" s="33" t="n"/>
    </row>
    <row r="198">
      <c r="A198" s="33" t="n"/>
    </row>
    <row r="199">
      <c r="A199" s="33" t="n"/>
    </row>
    <row r="200">
      <c r="A200" s="33" t="n"/>
    </row>
    <row r="201">
      <c r="A201" s="33" t="n"/>
    </row>
    <row r="202">
      <c r="A202" s="33" t="n"/>
    </row>
    <row r="203">
      <c r="A203" s="33" t="n"/>
    </row>
    <row r="204">
      <c r="A204" s="33" t="n"/>
    </row>
    <row r="205">
      <c r="A205" s="33" t="n"/>
    </row>
    <row r="206">
      <c r="A206" s="33" t="n"/>
    </row>
    <row r="207">
      <c r="A207" s="33" t="n"/>
    </row>
    <row r="208">
      <c r="A208" s="33" t="n"/>
    </row>
    <row r="209">
      <c r="A209" s="33" t="n"/>
    </row>
    <row r="210">
      <c r="A210" s="33" t="n"/>
    </row>
    <row r="211">
      <c r="A211" s="33" t="n"/>
    </row>
    <row r="212">
      <c r="A212" s="33" t="n"/>
    </row>
    <row r="213">
      <c r="A213" s="33" t="n"/>
    </row>
    <row r="214">
      <c r="A214" s="33" t="n"/>
    </row>
    <row r="215">
      <c r="A215" s="33" t="n"/>
    </row>
    <row r="216">
      <c r="A216" s="33" t="n"/>
    </row>
    <row r="217">
      <c r="A217" s="33" t="n"/>
    </row>
    <row r="218">
      <c r="A218" s="33" t="n"/>
    </row>
    <row r="219">
      <c r="A219" s="33" t="n"/>
    </row>
    <row r="220">
      <c r="A220" s="33" t="n"/>
    </row>
    <row r="221">
      <c r="A221" s="33" t="n"/>
    </row>
    <row r="222">
      <c r="A222" s="33" t="n"/>
    </row>
    <row r="223">
      <c r="A223" s="33" t="n"/>
    </row>
    <row r="224">
      <c r="A224" s="33" t="n"/>
    </row>
    <row r="225">
      <c r="A225" s="33" t="n"/>
    </row>
    <row r="226">
      <c r="A226" s="33" t="n"/>
    </row>
    <row r="227">
      <c r="A227" s="33" t="n"/>
    </row>
    <row r="228">
      <c r="A228" s="33" t="n"/>
    </row>
    <row r="229">
      <c r="A229" s="33" t="n"/>
    </row>
    <row r="230">
      <c r="A230" s="33" t="n"/>
    </row>
    <row r="231">
      <c r="A231" s="33" t="n"/>
    </row>
    <row r="232">
      <c r="A232" s="33" t="n"/>
    </row>
    <row r="233">
      <c r="A233" s="33" t="n"/>
    </row>
    <row r="234">
      <c r="A234" s="33" t="n"/>
    </row>
    <row r="235">
      <c r="A235" s="33" t="n"/>
    </row>
    <row r="236">
      <c r="A236" s="33" t="n"/>
    </row>
    <row r="237">
      <c r="A237" s="33" t="n"/>
    </row>
    <row r="238">
      <c r="A238" s="33" t="n"/>
    </row>
    <row r="239">
      <c r="A239" s="33" t="n"/>
    </row>
    <row r="240">
      <c r="A240" s="33" t="n"/>
    </row>
    <row r="241">
      <c r="A241" s="33" t="n"/>
    </row>
    <row r="242">
      <c r="A242" s="33" t="n"/>
    </row>
    <row r="243">
      <c r="A243" s="33" t="n"/>
    </row>
    <row r="244">
      <c r="A244" s="33" t="n"/>
    </row>
    <row r="245">
      <c r="A245" s="33" t="n"/>
    </row>
    <row r="246">
      <c r="A246" s="33" t="n"/>
    </row>
    <row r="247">
      <c r="A247" s="33" t="n"/>
    </row>
    <row r="248">
      <c r="A248" s="33" t="n"/>
    </row>
    <row r="249">
      <c r="A249" s="33" t="n"/>
    </row>
    <row r="250">
      <c r="A250" s="33" t="n"/>
    </row>
    <row r="251">
      <c r="A251" s="33" t="n"/>
    </row>
    <row r="252">
      <c r="A252" s="33" t="n"/>
    </row>
    <row r="253">
      <c r="A253" s="33" t="n"/>
    </row>
    <row r="254">
      <c r="A254" s="33" t="n"/>
    </row>
    <row r="255">
      <c r="A255" s="33" t="n"/>
    </row>
    <row r="256">
      <c r="A256" s="33" t="n"/>
    </row>
    <row r="257">
      <c r="A257" s="33" t="n"/>
    </row>
    <row r="258">
      <c r="A258" s="33" t="n"/>
    </row>
    <row r="259">
      <c r="A259" s="33" t="n"/>
    </row>
    <row r="260">
      <c r="A260" s="33" t="n"/>
    </row>
    <row r="261">
      <c r="A261" s="33" t="n"/>
    </row>
    <row r="262">
      <c r="A262" s="33" t="n"/>
    </row>
    <row r="263">
      <c r="A263" s="33" t="n"/>
    </row>
    <row r="264">
      <c r="A264" s="33" t="n"/>
    </row>
    <row r="265">
      <c r="A265" s="33" t="n"/>
    </row>
    <row r="266">
      <c r="A266" s="33" t="n"/>
    </row>
    <row r="267">
      <c r="A267" s="33" t="n"/>
    </row>
    <row r="268">
      <c r="A268" s="33" t="n"/>
    </row>
    <row r="269">
      <c r="A269" s="33" t="n"/>
    </row>
    <row r="270">
      <c r="A270" s="33" t="n"/>
    </row>
    <row r="271">
      <c r="A271" s="33" t="n"/>
    </row>
    <row r="272">
      <c r="A272" s="33" t="n"/>
    </row>
    <row r="273">
      <c r="A273" s="33" t="n"/>
    </row>
    <row r="274">
      <c r="A274" s="33" t="n"/>
    </row>
    <row r="275">
      <c r="A275" s="33" t="n"/>
    </row>
    <row r="276">
      <c r="A276" s="33" t="n"/>
    </row>
    <row r="277">
      <c r="A277" s="33" t="n"/>
    </row>
    <row r="278">
      <c r="A278" s="33" t="n"/>
    </row>
    <row r="279">
      <c r="A279" s="33" t="n"/>
    </row>
    <row r="280">
      <c r="A280" s="33" t="n"/>
    </row>
    <row r="281">
      <c r="A281" s="33" t="n"/>
    </row>
    <row r="282">
      <c r="A282" s="33" t="n"/>
    </row>
    <row r="283">
      <c r="A283" s="33" t="n"/>
    </row>
    <row r="284">
      <c r="A284" s="33" t="n"/>
    </row>
    <row r="285">
      <c r="A285" s="33" t="n"/>
    </row>
    <row r="286">
      <c r="A286" s="33" t="n"/>
    </row>
    <row r="287">
      <c r="A287" s="33" t="n"/>
    </row>
    <row r="288">
      <c r="A288" s="33" t="n"/>
    </row>
    <row r="289">
      <c r="A289" s="33" t="n"/>
    </row>
    <row r="290">
      <c r="A290" s="33" t="n"/>
    </row>
    <row r="291">
      <c r="A291" s="33" t="n"/>
    </row>
    <row r="292">
      <c r="A292" s="33" t="n"/>
    </row>
    <row r="293">
      <c r="A293" s="33" t="n"/>
    </row>
    <row r="294">
      <c r="A294" s="33" t="n"/>
    </row>
    <row r="295">
      <c r="A295" s="33" t="n"/>
    </row>
    <row r="296">
      <c r="A296" s="33" t="n"/>
    </row>
    <row r="297">
      <c r="A297" s="33" t="n"/>
    </row>
    <row r="298">
      <c r="A298" s="33" t="n"/>
    </row>
    <row r="299">
      <c r="A299" s="33" t="n"/>
    </row>
    <row r="300">
      <c r="A300" s="33" t="n"/>
    </row>
    <row r="301">
      <c r="A301" s="33" t="n"/>
    </row>
    <row r="302">
      <c r="A302" s="33" t="n"/>
    </row>
    <row r="303">
      <c r="A303" s="33" t="n"/>
    </row>
    <row r="304">
      <c r="A304" s="33" t="n"/>
    </row>
    <row r="305">
      <c r="A305" s="33" t="n"/>
    </row>
    <row r="306">
      <c r="A306" s="33" t="n"/>
    </row>
    <row r="307">
      <c r="A307" s="33" t="n"/>
    </row>
    <row r="308">
      <c r="A308" s="33" t="n"/>
    </row>
    <row r="309">
      <c r="A309" s="33" t="n"/>
    </row>
    <row r="310">
      <c r="A310" s="33" t="n"/>
    </row>
    <row r="311">
      <c r="A311" s="33" t="n"/>
    </row>
    <row r="312">
      <c r="A312" s="33" t="n"/>
    </row>
    <row r="313">
      <c r="A313" s="33" t="n"/>
    </row>
    <row r="314">
      <c r="A314" s="33" t="n"/>
    </row>
    <row r="315">
      <c r="A315" s="33" t="n"/>
    </row>
    <row r="316">
      <c r="A316" s="33" t="n"/>
    </row>
    <row r="317">
      <c r="A317" s="33" t="n"/>
    </row>
    <row r="318">
      <c r="A318" s="33" t="n"/>
    </row>
    <row r="319">
      <c r="A319" s="33" t="n"/>
    </row>
    <row r="320">
      <c r="A320" s="33" t="n"/>
    </row>
    <row r="321">
      <c r="A321" s="33" t="n"/>
    </row>
    <row r="322">
      <c r="A322" s="33" t="n"/>
    </row>
    <row r="323">
      <c r="A323" s="33" t="n"/>
    </row>
    <row r="324">
      <c r="A324" s="33" t="n"/>
    </row>
    <row r="325">
      <c r="A325" s="33" t="n"/>
    </row>
    <row r="326">
      <c r="A326" s="33" t="n"/>
    </row>
    <row r="327">
      <c r="A327" s="33" t="n"/>
    </row>
    <row r="328">
      <c r="A328" s="33" t="n"/>
    </row>
    <row r="329">
      <c r="A329" s="33" t="n"/>
    </row>
    <row r="330">
      <c r="A330" s="33" t="n"/>
    </row>
    <row r="331">
      <c r="A331" s="33" t="n"/>
    </row>
    <row r="332">
      <c r="A332" s="33" t="n"/>
    </row>
    <row r="333">
      <c r="A333" s="33" t="n"/>
    </row>
    <row r="334">
      <c r="A334" s="33" t="n"/>
    </row>
    <row r="335">
      <c r="A335" s="33" t="n"/>
    </row>
    <row r="336">
      <c r="A336" s="33" t="n"/>
    </row>
    <row r="337">
      <c r="A337" s="33" t="n"/>
    </row>
    <row r="338">
      <c r="A338" s="33" t="n"/>
    </row>
    <row r="339">
      <c r="A339" s="33" t="n"/>
    </row>
    <row r="340">
      <c r="A340" s="33" t="n"/>
    </row>
    <row r="341">
      <c r="A341" s="33" t="n"/>
    </row>
    <row r="342">
      <c r="A342" s="33" t="n"/>
    </row>
    <row r="343">
      <c r="A343" s="33" t="n"/>
    </row>
    <row r="344">
      <c r="A344" s="33" t="n"/>
    </row>
    <row r="345">
      <c r="A345" s="33" t="n"/>
    </row>
    <row r="346">
      <c r="A346" s="33" t="n"/>
    </row>
    <row r="347">
      <c r="A347" s="33" t="n"/>
    </row>
    <row r="348">
      <c r="A348" s="33" t="n"/>
    </row>
    <row r="349">
      <c r="A349" s="33" t="n"/>
    </row>
    <row r="350">
      <c r="A350" s="33" t="n"/>
    </row>
    <row r="351">
      <c r="A351" s="33" t="n"/>
    </row>
    <row r="352">
      <c r="A352" s="33" t="n"/>
    </row>
    <row r="353">
      <c r="A353" s="33" t="n"/>
    </row>
    <row r="354">
      <c r="A354" s="33" t="n"/>
    </row>
    <row r="355">
      <c r="A355" s="33" t="n"/>
    </row>
    <row r="356">
      <c r="A356" s="33" t="n"/>
    </row>
    <row r="357">
      <c r="A357" s="33" t="n"/>
    </row>
    <row r="358">
      <c r="A358" s="33" t="n"/>
    </row>
    <row r="359">
      <c r="A359" s="33" t="n"/>
    </row>
    <row r="360">
      <c r="A360" s="33" t="n"/>
    </row>
    <row r="361">
      <c r="A361" s="33" t="n"/>
    </row>
    <row r="362">
      <c r="A362" s="33" t="n"/>
    </row>
    <row r="363">
      <c r="A363" s="33" t="n"/>
    </row>
    <row r="364">
      <c r="A364" s="33" t="n"/>
    </row>
    <row r="365">
      <c r="A365" s="33" t="n"/>
    </row>
    <row r="366">
      <c r="A366" s="33" t="n"/>
    </row>
    <row r="367">
      <c r="A367" s="33" t="n"/>
    </row>
    <row r="368">
      <c r="A368" s="33" t="n"/>
    </row>
    <row r="369">
      <c r="A369" s="33" t="n"/>
    </row>
    <row r="370">
      <c r="A370" s="33" t="n"/>
    </row>
    <row r="371">
      <c r="A371" s="33" t="n"/>
    </row>
    <row r="372">
      <c r="A372" s="33" t="n"/>
    </row>
    <row r="373">
      <c r="A373" s="33" t="n"/>
    </row>
    <row r="374">
      <c r="A374" s="33" t="n"/>
    </row>
    <row r="375">
      <c r="A375" s="33" t="n"/>
    </row>
    <row r="376">
      <c r="A376" s="33" t="n"/>
    </row>
    <row r="377">
      <c r="A377" s="33" t="n"/>
    </row>
    <row r="378">
      <c r="A378" s="33" t="n"/>
    </row>
    <row r="379">
      <c r="A379" s="33" t="n"/>
    </row>
    <row r="380">
      <c r="A380" s="33" t="n"/>
    </row>
    <row r="381">
      <c r="A381" s="33" t="n"/>
    </row>
    <row r="382">
      <c r="A382" s="33" t="n"/>
    </row>
    <row r="383">
      <c r="A383" s="33" t="n"/>
    </row>
    <row r="384">
      <c r="A384" s="33" t="n"/>
    </row>
    <row r="385">
      <c r="A385" s="33" t="n"/>
    </row>
    <row r="386">
      <c r="A386" s="33" t="n"/>
    </row>
    <row r="387">
      <c r="A387" s="33" t="n"/>
    </row>
    <row r="388">
      <c r="A388" s="33" t="n"/>
    </row>
    <row r="389">
      <c r="A389" s="33" t="n"/>
    </row>
    <row r="390">
      <c r="A390" s="33" t="n"/>
    </row>
    <row r="391">
      <c r="A391" s="33" t="n"/>
    </row>
    <row r="392">
      <c r="A392" s="33" t="n"/>
    </row>
    <row r="393">
      <c r="A393" s="33" t="n"/>
    </row>
    <row r="394">
      <c r="A394" s="33" t="n"/>
    </row>
    <row r="395">
      <c r="A395" s="33" t="n"/>
    </row>
    <row r="396">
      <c r="A396" s="33" t="n"/>
    </row>
    <row r="397">
      <c r="A397" s="33" t="n"/>
    </row>
    <row r="398">
      <c r="A398" s="33" t="n"/>
    </row>
    <row r="399">
      <c r="A399" s="33" t="n"/>
    </row>
    <row r="400">
      <c r="A400" s="33" t="n"/>
    </row>
    <row r="401">
      <c r="A401" s="33" t="n"/>
    </row>
    <row r="402">
      <c r="A402" s="33" t="n"/>
    </row>
    <row r="403">
      <c r="A403" s="33" t="n"/>
    </row>
    <row r="404">
      <c r="A404" s="33" t="n"/>
    </row>
    <row r="405">
      <c r="A405" s="33" t="n"/>
    </row>
    <row r="406">
      <c r="A406" s="33" t="n"/>
    </row>
    <row r="407">
      <c r="A407" s="33" t="n"/>
    </row>
    <row r="408">
      <c r="A408" s="33" t="n"/>
    </row>
    <row r="409">
      <c r="A409" s="33" t="n"/>
    </row>
    <row r="410">
      <c r="A410" s="33" t="n"/>
    </row>
    <row r="411">
      <c r="A411" s="33" t="n"/>
    </row>
    <row r="412">
      <c r="A412" s="33" t="n"/>
    </row>
    <row r="413">
      <c r="A413" s="33" t="n"/>
    </row>
    <row r="414">
      <c r="A414" s="33" t="n"/>
    </row>
    <row r="415">
      <c r="A415" s="33" t="n"/>
    </row>
    <row r="416">
      <c r="A416" s="33" t="n"/>
    </row>
    <row r="417">
      <c r="A417" s="33" t="n"/>
    </row>
    <row r="418">
      <c r="A418" s="33" t="n"/>
    </row>
    <row r="419">
      <c r="A419" s="33" t="n"/>
    </row>
    <row r="420">
      <c r="A420" s="33" t="n"/>
    </row>
    <row r="421">
      <c r="A421" s="33" t="n"/>
    </row>
    <row r="422">
      <c r="A422" s="33" t="n"/>
    </row>
    <row r="423">
      <c r="A423" s="33" t="n"/>
    </row>
    <row r="424">
      <c r="A424" s="33" t="n"/>
    </row>
    <row r="425">
      <c r="A425" s="33" t="n"/>
    </row>
    <row r="426">
      <c r="A426" s="33" t="n"/>
    </row>
    <row r="427">
      <c r="A427" s="33" t="n"/>
    </row>
    <row r="428">
      <c r="A428" s="33" t="n"/>
    </row>
    <row r="429">
      <c r="A429" s="33" t="n"/>
    </row>
    <row r="430">
      <c r="A430" s="33" t="n"/>
    </row>
    <row r="431">
      <c r="A431" s="33" t="n"/>
    </row>
    <row r="432">
      <c r="A432" s="33" t="n"/>
    </row>
    <row r="433">
      <c r="A433" s="33" t="n"/>
    </row>
    <row r="434">
      <c r="A434" s="33" t="n"/>
    </row>
    <row r="435">
      <c r="A435" s="33" t="n"/>
    </row>
    <row r="436">
      <c r="A436" s="33" t="n"/>
    </row>
    <row r="437">
      <c r="A437" s="33" t="n"/>
    </row>
    <row r="438">
      <c r="A438" s="33" t="n"/>
    </row>
    <row r="439">
      <c r="A439" s="33" t="n"/>
    </row>
    <row r="440">
      <c r="A440" s="33" t="n"/>
    </row>
    <row r="441">
      <c r="A441" s="33" t="n"/>
    </row>
    <row r="442">
      <c r="A442" s="33" t="n"/>
    </row>
    <row r="443">
      <c r="A443" s="33" t="n"/>
    </row>
    <row r="444">
      <c r="A444" s="33" t="n"/>
    </row>
    <row r="445">
      <c r="A445" s="33" t="n"/>
    </row>
    <row r="446">
      <c r="A446" s="33" t="n"/>
    </row>
    <row r="447">
      <c r="A447" s="33" t="n"/>
    </row>
    <row r="448">
      <c r="A448" s="33" t="n"/>
    </row>
    <row r="449">
      <c r="A449" s="33" t="n"/>
    </row>
    <row r="450">
      <c r="A450" s="33" t="n"/>
    </row>
    <row r="451">
      <c r="A451" s="33" t="n"/>
    </row>
    <row r="452">
      <c r="A452" s="33" t="n"/>
    </row>
    <row r="453">
      <c r="A453" s="33" t="n"/>
    </row>
    <row r="454">
      <c r="A454" s="33" t="n"/>
    </row>
    <row r="455">
      <c r="A455" s="33" t="n"/>
    </row>
    <row r="456">
      <c r="A456" s="33" t="n"/>
    </row>
    <row r="457">
      <c r="A457" s="33" t="n"/>
    </row>
    <row r="458">
      <c r="A458" s="33" t="n"/>
    </row>
    <row r="459">
      <c r="A459" s="33" t="n"/>
    </row>
    <row r="460">
      <c r="A460" s="33" t="n"/>
    </row>
    <row r="461">
      <c r="A461" s="33" t="n"/>
    </row>
    <row r="462">
      <c r="A462" s="33" t="n"/>
    </row>
    <row r="463">
      <c r="A463" s="33" t="n"/>
    </row>
    <row r="464">
      <c r="A464" s="33" t="n"/>
    </row>
    <row r="465">
      <c r="A465" s="33" t="n"/>
    </row>
    <row r="466">
      <c r="A466" s="33" t="n"/>
    </row>
    <row r="467">
      <c r="A467" s="33" t="n"/>
    </row>
    <row r="468">
      <c r="A468" s="33" t="n"/>
    </row>
    <row r="469">
      <c r="A469" s="33" t="n"/>
    </row>
    <row r="470">
      <c r="A470" s="33" t="n"/>
    </row>
    <row r="471">
      <c r="A471" s="33" t="n"/>
    </row>
    <row r="472">
      <c r="A472" s="33" t="n"/>
    </row>
    <row r="473">
      <c r="A473" s="33" t="n"/>
    </row>
    <row r="474">
      <c r="A474" s="33" t="n"/>
    </row>
    <row r="475">
      <c r="A475" s="33" t="n"/>
    </row>
    <row r="476">
      <c r="A476" s="33" t="n"/>
    </row>
    <row r="477">
      <c r="A477" s="33" t="n"/>
    </row>
    <row r="478">
      <c r="A478" s="33" t="n"/>
    </row>
    <row r="479">
      <c r="A479" s="33" t="n"/>
    </row>
    <row r="480">
      <c r="A480" s="33" t="n"/>
    </row>
    <row r="481">
      <c r="A481" s="33" t="n"/>
    </row>
    <row r="482">
      <c r="A482" s="33" t="n"/>
    </row>
    <row r="483">
      <c r="A483" s="33" t="n"/>
    </row>
    <row r="484">
      <c r="A484" s="33" t="n"/>
    </row>
    <row r="485">
      <c r="A485" s="33" t="n"/>
    </row>
    <row r="486">
      <c r="A486" s="33" t="n"/>
    </row>
    <row r="487">
      <c r="A487" s="33" t="n"/>
    </row>
    <row r="488">
      <c r="A488" s="33" t="n"/>
    </row>
    <row r="489">
      <c r="A489" s="33" t="n"/>
    </row>
    <row r="490">
      <c r="A490" s="33" t="n"/>
    </row>
    <row r="491">
      <c r="A491" s="33" t="n"/>
    </row>
    <row r="492">
      <c r="A492" s="33" t="n"/>
    </row>
    <row r="493">
      <c r="A493" s="33" t="n"/>
    </row>
    <row r="494">
      <c r="A494" s="33" t="n"/>
    </row>
    <row r="495">
      <c r="A495" s="33" t="n"/>
    </row>
    <row r="496">
      <c r="A496" s="33" t="n"/>
    </row>
    <row r="497">
      <c r="A497" s="33" t="n"/>
    </row>
    <row r="498">
      <c r="A498" s="33" t="n"/>
    </row>
    <row r="499">
      <c r="A499" s="33" t="n"/>
    </row>
    <row r="500">
      <c r="A500" s="33" t="n"/>
    </row>
    <row r="501">
      <c r="A501" s="33" t="n"/>
    </row>
    <row r="502">
      <c r="A502" s="33" t="n"/>
    </row>
    <row r="503">
      <c r="A503" s="33" t="n"/>
    </row>
    <row r="504">
      <c r="A504" s="33" t="n"/>
    </row>
    <row r="505">
      <c r="A505" s="33" t="n"/>
    </row>
    <row r="506">
      <c r="A506" s="33" t="n"/>
    </row>
    <row r="507">
      <c r="A507" s="33" t="n"/>
    </row>
    <row r="508">
      <c r="A508" s="33" t="n"/>
    </row>
    <row r="509">
      <c r="A509" s="33" t="n"/>
    </row>
    <row r="510">
      <c r="A510" s="33" t="n"/>
    </row>
    <row r="511">
      <c r="A511" s="33" t="n"/>
    </row>
    <row r="512">
      <c r="A512" s="33" t="n"/>
    </row>
    <row r="513">
      <c r="A513" s="33" t="n"/>
    </row>
    <row r="514">
      <c r="A514" s="33" t="n"/>
    </row>
    <row r="515">
      <c r="A515" s="33" t="n"/>
    </row>
    <row r="516">
      <c r="A516" s="33" t="n"/>
    </row>
    <row r="517">
      <c r="A517" s="33" t="n"/>
    </row>
    <row r="518">
      <c r="A518" s="33" t="n"/>
    </row>
    <row r="519">
      <c r="A519" s="33" t="n"/>
    </row>
    <row r="520">
      <c r="A520" s="33" t="n"/>
    </row>
    <row r="521">
      <c r="A521" s="33" t="n"/>
    </row>
    <row r="522">
      <c r="A522" s="33" t="n"/>
    </row>
    <row r="523">
      <c r="A523" s="33" t="n"/>
    </row>
    <row r="524">
      <c r="A524" s="33" t="n"/>
    </row>
    <row r="525">
      <c r="A525" s="33" t="n"/>
    </row>
    <row r="526">
      <c r="A526" s="33" t="n"/>
    </row>
    <row r="527">
      <c r="A527" s="33" t="n"/>
    </row>
    <row r="528">
      <c r="A528" s="33" t="n"/>
    </row>
    <row r="529">
      <c r="A529" s="33" t="n"/>
    </row>
    <row r="530">
      <c r="A530" s="33" t="n"/>
    </row>
    <row r="531">
      <c r="A531" s="33" t="n"/>
    </row>
    <row r="532">
      <c r="A532" s="33" t="n"/>
    </row>
    <row r="533">
      <c r="A533" s="33" t="n"/>
    </row>
    <row r="534">
      <c r="A534" s="33" t="n"/>
    </row>
    <row r="535">
      <c r="A535" s="33" t="n"/>
    </row>
    <row r="536">
      <c r="A536" s="33" t="n"/>
    </row>
    <row r="537">
      <c r="A537" s="33" t="n"/>
    </row>
    <row r="538">
      <c r="A538" s="33" t="n"/>
    </row>
    <row r="539">
      <c r="A539" s="33" t="n"/>
    </row>
    <row r="540">
      <c r="A540" s="33" t="n"/>
    </row>
    <row r="541">
      <c r="A541" s="33" t="n"/>
    </row>
    <row r="542">
      <c r="A542" s="33" t="n"/>
    </row>
    <row r="543">
      <c r="A543" s="33" t="n"/>
    </row>
    <row r="544">
      <c r="A544" s="33" t="n"/>
    </row>
    <row r="545">
      <c r="A545" s="33" t="n"/>
    </row>
    <row r="546">
      <c r="A546" s="33" t="n"/>
    </row>
    <row r="547">
      <c r="A547" s="33" t="n"/>
    </row>
    <row r="548">
      <c r="A548" s="33" t="n"/>
    </row>
    <row r="549">
      <c r="A549" s="33" t="n"/>
    </row>
    <row r="550">
      <c r="A550" s="33" t="n"/>
    </row>
    <row r="551">
      <c r="A551" s="33" t="n"/>
    </row>
    <row r="552">
      <c r="A552" s="33" t="n"/>
    </row>
    <row r="553">
      <c r="A553" s="33" t="n"/>
    </row>
    <row r="554">
      <c r="A554" s="33" t="n"/>
    </row>
    <row r="555">
      <c r="A555" s="33" t="n"/>
    </row>
    <row r="556">
      <c r="A556" s="33" t="n"/>
    </row>
    <row r="557">
      <c r="A557" s="33" t="n"/>
    </row>
    <row r="558">
      <c r="A558" s="33" t="n"/>
    </row>
    <row r="559">
      <c r="A559" s="33" t="n"/>
    </row>
    <row r="560">
      <c r="A560" s="33" t="n"/>
    </row>
    <row r="561">
      <c r="A561" s="33" t="n"/>
    </row>
    <row r="562">
      <c r="A562" s="33" t="n"/>
    </row>
    <row r="563">
      <c r="A563" s="33" t="n"/>
    </row>
    <row r="564">
      <c r="A564" s="33" t="n"/>
    </row>
    <row r="565">
      <c r="A565" s="33" t="n"/>
    </row>
    <row r="566">
      <c r="A566" s="33" t="n"/>
    </row>
    <row r="567">
      <c r="A567" s="33" t="n"/>
    </row>
    <row r="568">
      <c r="A568" s="33" t="n"/>
    </row>
    <row r="569">
      <c r="A569" s="33" t="n"/>
    </row>
    <row r="570">
      <c r="A570" s="33" t="n"/>
    </row>
    <row r="571">
      <c r="A571" s="33" t="n"/>
    </row>
    <row r="572">
      <c r="A572" s="33" t="n"/>
    </row>
    <row r="573">
      <c r="A573" s="33" t="n"/>
    </row>
    <row r="574">
      <c r="A574" s="33" t="n"/>
    </row>
    <row r="575">
      <c r="A575" s="33" t="n"/>
    </row>
    <row r="576">
      <c r="A576" s="33" t="n"/>
    </row>
    <row r="577">
      <c r="A577" s="33" t="n"/>
    </row>
    <row r="578">
      <c r="A578" s="33" t="n"/>
    </row>
    <row r="579">
      <c r="A579" s="33" t="n"/>
    </row>
    <row r="580">
      <c r="A580" s="33" t="n"/>
    </row>
    <row r="581">
      <c r="A581" s="33" t="n"/>
    </row>
    <row r="582">
      <c r="A582" s="33" t="n"/>
    </row>
    <row r="583">
      <c r="A583" s="33" t="n"/>
    </row>
    <row r="584">
      <c r="A584" s="33" t="n"/>
    </row>
    <row r="585">
      <c r="A585" s="33" t="n"/>
    </row>
    <row r="586">
      <c r="A586" s="33" t="n"/>
    </row>
    <row r="587">
      <c r="A587" s="33" t="n"/>
    </row>
    <row r="588">
      <c r="A588" s="33" t="n"/>
    </row>
    <row r="589">
      <c r="A589" s="33" t="n"/>
    </row>
    <row r="590">
      <c r="A590" s="33" t="n"/>
    </row>
    <row r="591">
      <c r="A591" s="33" t="n"/>
    </row>
    <row r="592">
      <c r="A592" s="33" t="n"/>
    </row>
    <row r="593">
      <c r="A593" s="33" t="n"/>
    </row>
    <row r="594">
      <c r="A594" s="33" t="n"/>
    </row>
    <row r="595">
      <c r="A595" s="33" t="n"/>
    </row>
    <row r="596">
      <c r="A596" s="33" t="n"/>
    </row>
    <row r="597">
      <c r="A597" s="33" t="n"/>
    </row>
    <row r="598">
      <c r="A598" s="33" t="n"/>
    </row>
    <row r="599">
      <c r="A599" s="33" t="n"/>
    </row>
    <row r="600">
      <c r="A600" s="33" t="n"/>
    </row>
    <row r="601">
      <c r="A601" s="33" t="n"/>
    </row>
    <row r="602">
      <c r="A602" s="33" t="n"/>
    </row>
    <row r="603">
      <c r="A603" s="33" t="n"/>
    </row>
    <row r="604">
      <c r="A604" s="33" t="n"/>
    </row>
    <row r="605">
      <c r="A605" s="33" t="n"/>
    </row>
    <row r="606">
      <c r="A606" s="33" t="n"/>
    </row>
    <row r="607">
      <c r="A607" s="33" t="n"/>
    </row>
    <row r="608">
      <c r="A608" s="33" t="n"/>
    </row>
    <row r="609">
      <c r="A609" s="33" t="n"/>
    </row>
    <row r="610">
      <c r="A610" s="33" t="n"/>
    </row>
    <row r="611">
      <c r="A611" s="33" t="n"/>
    </row>
    <row r="612">
      <c r="A612" s="33" t="n"/>
    </row>
    <row r="613">
      <c r="A613" s="33" t="n"/>
    </row>
    <row r="614">
      <c r="A614" s="33" t="n"/>
    </row>
    <row r="615">
      <c r="A615" s="33" t="n"/>
    </row>
    <row r="616">
      <c r="A616" s="33" t="n"/>
    </row>
    <row r="617">
      <c r="A617" s="33" t="n"/>
    </row>
    <row r="618">
      <c r="A618" s="33" t="n"/>
    </row>
    <row r="619">
      <c r="A619" s="33" t="n"/>
    </row>
    <row r="620">
      <c r="A620" s="33" t="n"/>
    </row>
    <row r="621">
      <c r="A621" s="33" t="n"/>
    </row>
    <row r="622">
      <c r="A622" s="33" t="n"/>
    </row>
    <row r="623">
      <c r="A623" s="33" t="n"/>
    </row>
    <row r="624">
      <c r="A624" s="33" t="n"/>
    </row>
    <row r="625">
      <c r="A625" s="33" t="n"/>
    </row>
    <row r="626">
      <c r="A626" s="33" t="n"/>
    </row>
    <row r="627">
      <c r="A627" s="33" t="n"/>
    </row>
    <row r="628">
      <c r="A628" s="33" t="n"/>
    </row>
    <row r="629">
      <c r="A629" s="33" t="n"/>
    </row>
    <row r="630">
      <c r="A630" s="33" t="n"/>
    </row>
    <row r="631">
      <c r="A631" s="33" t="n"/>
    </row>
    <row r="632">
      <c r="A632" s="33" t="n"/>
    </row>
    <row r="633">
      <c r="A633" s="33" t="n"/>
    </row>
    <row r="634">
      <c r="A634" s="33" t="n"/>
    </row>
    <row r="635">
      <c r="A635" s="33" t="n"/>
    </row>
    <row r="636">
      <c r="A636" s="33" t="n"/>
    </row>
    <row r="637">
      <c r="A637" s="33" t="n"/>
    </row>
    <row r="638">
      <c r="A638" s="33" t="n"/>
    </row>
    <row r="639">
      <c r="A639" s="33" t="n"/>
    </row>
    <row r="640">
      <c r="A640" s="33" t="n"/>
    </row>
    <row r="641">
      <c r="A641" s="33" t="n"/>
    </row>
    <row r="642">
      <c r="A642" s="33" t="n"/>
    </row>
    <row r="643">
      <c r="A643" s="33" t="n"/>
    </row>
    <row r="644">
      <c r="A644" s="33" t="n"/>
    </row>
    <row r="645">
      <c r="A645" s="33" t="n"/>
    </row>
    <row r="646">
      <c r="A646" s="33" t="n"/>
    </row>
    <row r="647">
      <c r="A647" s="33" t="n"/>
    </row>
    <row r="648">
      <c r="A648" s="33" t="n"/>
    </row>
    <row r="649">
      <c r="A649" s="33" t="n"/>
    </row>
    <row r="650">
      <c r="A650" s="33" t="n"/>
    </row>
    <row r="651">
      <c r="A651" s="33" t="n"/>
    </row>
    <row r="652">
      <c r="A652" s="33" t="n"/>
    </row>
    <row r="653">
      <c r="A653" s="33" t="n"/>
    </row>
    <row r="654">
      <c r="A654" s="33" t="n"/>
    </row>
    <row r="655">
      <c r="A655" s="33" t="n"/>
    </row>
    <row r="656">
      <c r="A656" s="33" t="n"/>
    </row>
    <row r="657">
      <c r="A657" s="33" t="n"/>
    </row>
    <row r="658">
      <c r="A658" s="33" t="n"/>
    </row>
    <row r="659">
      <c r="A659" s="33" t="n"/>
    </row>
    <row r="660">
      <c r="A660" s="33" t="n"/>
    </row>
    <row r="661">
      <c r="A661" s="33" t="n"/>
    </row>
    <row r="662">
      <c r="A662" s="33" t="n"/>
    </row>
    <row r="663">
      <c r="A663" s="33" t="n"/>
    </row>
    <row r="664">
      <c r="A664" s="33" t="n"/>
    </row>
    <row r="665">
      <c r="A665" s="33" t="n"/>
    </row>
    <row r="666">
      <c r="A666" s="33" t="n"/>
    </row>
    <row r="667">
      <c r="A667" s="33" t="n"/>
    </row>
    <row r="668">
      <c r="A668" s="33" t="n"/>
    </row>
    <row r="669">
      <c r="A669" s="33" t="n"/>
    </row>
    <row r="670">
      <c r="A670" s="33" t="n"/>
    </row>
    <row r="671">
      <c r="A671" s="33" t="n"/>
    </row>
    <row r="672">
      <c r="A672" s="33" t="n"/>
    </row>
    <row r="673">
      <c r="A673" s="33" t="n"/>
    </row>
    <row r="674">
      <c r="A674" s="33" t="n"/>
    </row>
    <row r="675">
      <c r="A675" s="33" t="n"/>
    </row>
    <row r="676">
      <c r="A676" s="33" t="n"/>
    </row>
    <row r="677">
      <c r="A677" s="33" t="n"/>
    </row>
    <row r="678">
      <c r="A678" s="33" t="n"/>
    </row>
    <row r="679">
      <c r="A679" s="33" t="n"/>
    </row>
    <row r="680">
      <c r="A680" s="33" t="n"/>
    </row>
    <row r="681">
      <c r="A681" s="33" t="n"/>
    </row>
    <row r="682">
      <c r="A682" s="33" t="n"/>
    </row>
    <row r="683">
      <c r="A683" s="33" t="n"/>
    </row>
    <row r="684">
      <c r="A684" s="33" t="n"/>
    </row>
    <row r="685">
      <c r="A685" s="33" t="n"/>
    </row>
    <row r="686">
      <c r="A686" s="33" t="n"/>
    </row>
    <row r="687">
      <c r="A687" s="33" t="n"/>
    </row>
    <row r="688">
      <c r="A688" s="33" t="n"/>
    </row>
    <row r="689">
      <c r="A689" s="33" t="n"/>
    </row>
    <row r="690">
      <c r="A690" s="33" t="n"/>
    </row>
    <row r="691">
      <c r="A691" s="33" t="n"/>
    </row>
    <row r="692">
      <c r="A692" s="33" t="n"/>
    </row>
    <row r="693">
      <c r="A693" s="33" t="n"/>
    </row>
    <row r="694">
      <c r="A694" s="33" t="n"/>
    </row>
    <row r="695">
      <c r="A695" s="33" t="n"/>
    </row>
    <row r="696">
      <c r="A696" s="33" t="n"/>
    </row>
    <row r="697">
      <c r="A697" s="33" t="n"/>
    </row>
    <row r="698">
      <c r="A698" s="33" t="n"/>
    </row>
    <row r="699">
      <c r="A699" s="33" t="n"/>
    </row>
    <row r="700">
      <c r="A700" s="33" t="n"/>
    </row>
    <row r="701">
      <c r="A701" s="33" t="n"/>
    </row>
    <row r="702">
      <c r="A702" s="33" t="n"/>
    </row>
    <row r="703">
      <c r="A703" s="33" t="n"/>
    </row>
    <row r="704">
      <c r="A704" s="33" t="n"/>
    </row>
    <row r="705">
      <c r="A705" s="33" t="n"/>
    </row>
    <row r="706">
      <c r="A706" s="33" t="n"/>
    </row>
    <row r="707">
      <c r="A707" s="33" t="n"/>
    </row>
    <row r="708">
      <c r="A708" s="33" t="n"/>
    </row>
    <row r="709">
      <c r="A709" s="33" t="n"/>
    </row>
    <row r="710">
      <c r="A710" s="33" t="n"/>
    </row>
    <row r="711">
      <c r="A711" s="33" t="n"/>
    </row>
    <row r="712">
      <c r="A712" s="33" t="n"/>
    </row>
    <row r="713">
      <c r="A713" s="33" t="n"/>
    </row>
    <row r="714">
      <c r="A714" s="33" t="n"/>
    </row>
    <row r="715">
      <c r="A715" s="33" t="n"/>
    </row>
    <row r="716">
      <c r="A716" s="33" t="n"/>
    </row>
    <row r="717">
      <c r="A717" s="33" t="n"/>
    </row>
    <row r="718">
      <c r="A718" s="33" t="n"/>
    </row>
    <row r="719">
      <c r="A719" s="33" t="n"/>
    </row>
    <row r="720">
      <c r="A720" s="33" t="n"/>
    </row>
    <row r="721">
      <c r="A721" s="33" t="n"/>
    </row>
    <row r="722">
      <c r="A722" s="33" t="n"/>
    </row>
    <row r="723">
      <c r="A723" s="33" t="n"/>
    </row>
    <row r="724">
      <c r="A724" s="33" t="n"/>
    </row>
    <row r="725">
      <c r="A725" s="33" t="n"/>
    </row>
    <row r="726">
      <c r="A726" s="33" t="n"/>
    </row>
    <row r="727">
      <c r="A727" s="33" t="n"/>
    </row>
    <row r="728">
      <c r="A728" s="33" t="n"/>
    </row>
    <row r="729">
      <c r="A729" s="33" t="n"/>
    </row>
    <row r="730">
      <c r="A730" s="33" t="n"/>
    </row>
    <row r="731">
      <c r="A731" s="33" t="n"/>
    </row>
    <row r="732">
      <c r="A732" s="33" t="n"/>
    </row>
    <row r="733">
      <c r="A733" s="33" t="n"/>
    </row>
    <row r="734">
      <c r="A734" s="33" t="n"/>
    </row>
    <row r="735">
      <c r="A735" s="33" t="n"/>
    </row>
    <row r="736">
      <c r="A736" s="33" t="n"/>
    </row>
    <row r="737">
      <c r="A737" s="33" t="n"/>
    </row>
    <row r="738">
      <c r="A738" s="33" t="n"/>
    </row>
    <row r="739">
      <c r="A739" s="33" t="n"/>
    </row>
    <row r="740">
      <c r="A740" s="33" t="n"/>
    </row>
    <row r="741">
      <c r="A741" s="33" t="n"/>
    </row>
    <row r="742">
      <c r="A742" s="33" t="n"/>
    </row>
    <row r="743">
      <c r="A743" s="33" t="n"/>
    </row>
    <row r="744">
      <c r="A744" s="33" t="n"/>
    </row>
    <row r="745">
      <c r="A745" s="33" t="n"/>
    </row>
    <row r="746">
      <c r="A746" s="33" t="n"/>
    </row>
    <row r="747">
      <c r="A747" s="33" t="n"/>
    </row>
    <row r="748">
      <c r="A748" s="33" t="n"/>
    </row>
    <row r="749">
      <c r="A749" s="33" t="n"/>
    </row>
    <row r="750">
      <c r="A750" s="33" t="n"/>
    </row>
    <row r="751">
      <c r="A751" s="33" t="n"/>
    </row>
    <row r="752">
      <c r="A752" s="33" t="n"/>
    </row>
    <row r="753">
      <c r="A753" s="33" t="n"/>
    </row>
    <row r="754">
      <c r="A754" s="33" t="n"/>
    </row>
    <row r="755">
      <c r="A755" s="33" t="n"/>
    </row>
    <row r="756">
      <c r="A756" s="33" t="n"/>
    </row>
    <row r="757">
      <c r="A757" s="33" t="n"/>
    </row>
    <row r="758">
      <c r="A758" s="33" t="n"/>
    </row>
    <row r="759">
      <c r="A759" s="33" t="n"/>
    </row>
    <row r="760">
      <c r="A760" s="33" t="n"/>
    </row>
    <row r="761">
      <c r="A761" s="33" t="n"/>
    </row>
    <row r="762">
      <c r="A762" s="33" t="n"/>
    </row>
    <row r="763">
      <c r="A763" s="33" t="n"/>
    </row>
    <row r="764">
      <c r="A764" s="33" t="n"/>
    </row>
    <row r="765">
      <c r="A765" s="33" t="n"/>
    </row>
    <row r="766">
      <c r="A766" s="33" t="n"/>
    </row>
    <row r="767">
      <c r="A767" s="33" t="n"/>
    </row>
    <row r="768">
      <c r="A768" s="33" t="n"/>
    </row>
    <row r="769">
      <c r="A769" s="33" t="n"/>
    </row>
    <row r="770">
      <c r="A770" s="33" t="n"/>
    </row>
    <row r="771">
      <c r="A771" s="33" t="n"/>
    </row>
    <row r="772">
      <c r="A772" s="33" t="n"/>
    </row>
    <row r="773">
      <c r="A773" s="33" t="n"/>
    </row>
    <row r="774">
      <c r="A774" s="33" t="n"/>
    </row>
    <row r="775">
      <c r="A775" s="33" t="n"/>
    </row>
    <row r="776">
      <c r="A776" s="33" t="n"/>
    </row>
    <row r="777">
      <c r="A777" s="33" t="n"/>
    </row>
    <row r="778">
      <c r="A778" s="33" t="n"/>
    </row>
    <row r="779">
      <c r="A779" s="33" t="n"/>
    </row>
    <row r="780">
      <c r="A780" s="33" t="n"/>
    </row>
    <row r="781">
      <c r="A781" s="33" t="n"/>
    </row>
    <row r="782">
      <c r="A782" s="33" t="n"/>
    </row>
    <row r="783">
      <c r="A783" s="33" t="n"/>
    </row>
    <row r="784">
      <c r="A784" s="33" t="n"/>
    </row>
    <row r="785">
      <c r="A785" s="33" t="n"/>
    </row>
    <row r="786">
      <c r="A786" s="33" t="n"/>
    </row>
    <row r="787">
      <c r="A787" s="33" t="n"/>
    </row>
    <row r="788">
      <c r="A788" s="33" t="n"/>
    </row>
    <row r="789">
      <c r="A789" s="33" t="n"/>
    </row>
    <row r="790">
      <c r="A790" s="33" t="n"/>
    </row>
    <row r="791">
      <c r="A791" s="33" t="n"/>
    </row>
    <row r="792">
      <c r="A792" s="33" t="n"/>
    </row>
    <row r="793">
      <c r="A793" s="33" t="n"/>
    </row>
    <row r="794">
      <c r="A794" s="33" t="n"/>
    </row>
    <row r="795">
      <c r="A795" s="33" t="n"/>
    </row>
    <row r="796">
      <c r="A796" s="33" t="n"/>
    </row>
    <row r="797">
      <c r="A797" s="33" t="n"/>
    </row>
    <row r="798">
      <c r="A798" s="33" t="n"/>
    </row>
    <row r="799">
      <c r="A799" s="33" t="n"/>
    </row>
    <row r="800">
      <c r="A800" s="33" t="n"/>
    </row>
    <row r="801">
      <c r="A801" s="33" t="n"/>
    </row>
    <row r="802">
      <c r="A802" s="33" t="n"/>
    </row>
    <row r="803">
      <c r="A803" s="33" t="n"/>
    </row>
    <row r="804">
      <c r="A804" s="33" t="n"/>
    </row>
    <row r="805">
      <c r="A805" s="33" t="n"/>
    </row>
    <row r="806">
      <c r="A806" s="33" t="n"/>
    </row>
    <row r="807">
      <c r="A807" s="33" t="n"/>
    </row>
    <row r="808">
      <c r="A808" s="33" t="n"/>
    </row>
    <row r="809">
      <c r="A809" s="33" t="n"/>
    </row>
    <row r="810">
      <c r="A810" s="33" t="n"/>
    </row>
    <row r="811">
      <c r="A811" s="33" t="n"/>
    </row>
    <row r="812">
      <c r="A812" s="33" t="n"/>
    </row>
    <row r="813">
      <c r="A813" s="33" t="n"/>
    </row>
    <row r="814">
      <c r="A814" s="33" t="n"/>
    </row>
    <row r="815">
      <c r="A815" s="33" t="n"/>
    </row>
    <row r="816">
      <c r="A816" s="33" t="n"/>
    </row>
    <row r="817">
      <c r="A817" s="33" t="n"/>
    </row>
    <row r="818">
      <c r="A818" s="33" t="n"/>
    </row>
    <row r="819">
      <c r="A819" s="33" t="n"/>
    </row>
    <row r="820">
      <c r="A820" s="33" t="n"/>
    </row>
    <row r="821">
      <c r="A821" s="33" t="n"/>
    </row>
    <row r="822">
      <c r="A822" s="33" t="n"/>
    </row>
    <row r="823">
      <c r="A823" s="33" t="n"/>
    </row>
    <row r="824">
      <c r="A824" s="33" t="n"/>
    </row>
    <row r="825">
      <c r="A825" s="33" t="n"/>
    </row>
    <row r="826">
      <c r="A826" s="33" t="n"/>
    </row>
    <row r="827">
      <c r="A827" s="33" t="n"/>
    </row>
    <row r="828">
      <c r="A828" s="33" t="n"/>
    </row>
    <row r="829">
      <c r="A829" s="33" t="n"/>
    </row>
    <row r="830">
      <c r="A830" s="33" t="n"/>
    </row>
    <row r="831">
      <c r="A831" s="33" t="n"/>
    </row>
    <row r="832">
      <c r="A832" s="33" t="n"/>
    </row>
    <row r="833">
      <c r="A833" s="33" t="n"/>
    </row>
    <row r="834">
      <c r="A834" s="33" t="n"/>
    </row>
    <row r="835">
      <c r="A835" s="33" t="n"/>
    </row>
    <row r="836">
      <c r="A836" s="33" t="n"/>
    </row>
    <row r="837">
      <c r="A837" s="33" t="n"/>
    </row>
    <row r="838">
      <c r="A838" s="33" t="n"/>
    </row>
    <row r="839">
      <c r="A839" s="33" t="n"/>
    </row>
    <row r="840">
      <c r="A840" s="33" t="n"/>
    </row>
    <row r="841">
      <c r="A841" s="33" t="n"/>
    </row>
    <row r="842">
      <c r="A842" s="33" t="n"/>
    </row>
    <row r="843">
      <c r="A843" s="33" t="n"/>
    </row>
    <row r="844">
      <c r="A844" s="33" t="n"/>
    </row>
    <row r="845">
      <c r="A845" s="33" t="n"/>
    </row>
    <row r="846">
      <c r="A846" s="33" t="n"/>
    </row>
    <row r="847">
      <c r="A847" s="33" t="n"/>
    </row>
    <row r="848">
      <c r="A848" s="33" t="n"/>
    </row>
    <row r="849">
      <c r="A849" s="33" t="n"/>
    </row>
    <row r="850">
      <c r="A850" s="33" t="n"/>
    </row>
    <row r="851">
      <c r="A851" s="33" t="n"/>
    </row>
    <row r="852">
      <c r="A852" s="33" t="n"/>
    </row>
    <row r="853">
      <c r="A853" s="33" t="n"/>
    </row>
    <row r="854">
      <c r="A854" s="33" t="n"/>
    </row>
    <row r="855">
      <c r="A855" s="33" t="n"/>
    </row>
    <row r="856">
      <c r="A856" s="33" t="n"/>
    </row>
    <row r="857">
      <c r="A857" s="33" t="n"/>
    </row>
    <row r="858">
      <c r="A858" s="33" t="n"/>
    </row>
    <row r="859">
      <c r="A859" s="33" t="n"/>
    </row>
    <row r="860">
      <c r="A860" s="33" t="n"/>
    </row>
    <row r="861">
      <c r="A861" s="33" t="n"/>
    </row>
    <row r="862">
      <c r="A862" s="33" t="n"/>
    </row>
    <row r="863">
      <c r="A863" s="33" t="n"/>
    </row>
    <row r="864">
      <c r="A864" s="33" t="n"/>
    </row>
    <row r="865">
      <c r="A865" s="33" t="n"/>
    </row>
    <row r="866">
      <c r="A866" s="33" t="n"/>
    </row>
    <row r="867">
      <c r="A867" s="33" t="n"/>
    </row>
    <row r="868">
      <c r="A868" s="33" t="n"/>
    </row>
    <row r="869">
      <c r="A869" s="33" t="n"/>
    </row>
    <row r="870">
      <c r="A870" s="33" t="n"/>
    </row>
    <row r="871">
      <c r="A871" s="33" t="n"/>
    </row>
    <row r="872">
      <c r="A872" s="33" t="n"/>
    </row>
    <row r="873">
      <c r="A873" s="33" t="n"/>
    </row>
    <row r="874">
      <c r="A874" s="33" t="n"/>
    </row>
    <row r="875">
      <c r="A875" s="33" t="n"/>
    </row>
    <row r="876">
      <c r="A876" s="33" t="n"/>
    </row>
    <row r="877">
      <c r="A877" s="33" t="n"/>
    </row>
    <row r="878">
      <c r="A878" s="33" t="n"/>
    </row>
    <row r="879">
      <c r="A879" s="33" t="n"/>
    </row>
    <row r="880">
      <c r="A880" s="33" t="n"/>
    </row>
    <row r="881">
      <c r="A881" s="33" t="n"/>
    </row>
    <row r="882">
      <c r="A882" s="33" t="n"/>
    </row>
    <row r="883">
      <c r="A883" s="33" t="n"/>
    </row>
    <row r="884">
      <c r="A884" s="33" t="n"/>
    </row>
    <row r="885">
      <c r="A885" s="33" t="n"/>
    </row>
    <row r="886">
      <c r="A886" s="33" t="n"/>
    </row>
    <row r="887">
      <c r="A887" s="33" t="n"/>
    </row>
    <row r="888">
      <c r="A888" s="33" t="n"/>
    </row>
    <row r="889">
      <c r="A889" s="33" t="n"/>
    </row>
    <row r="890">
      <c r="A890" s="33" t="n"/>
    </row>
    <row r="891">
      <c r="A891" s="33" t="n"/>
    </row>
    <row r="892">
      <c r="A892" s="33" t="n"/>
    </row>
    <row r="893">
      <c r="A893" s="33" t="n"/>
    </row>
    <row r="894">
      <c r="A894" s="33" t="n"/>
    </row>
    <row r="895">
      <c r="A895" s="33" t="n"/>
    </row>
    <row r="896">
      <c r="A896" s="33" t="n"/>
    </row>
    <row r="897">
      <c r="A897" s="33" t="n"/>
    </row>
    <row r="898">
      <c r="A898" s="33" t="n"/>
    </row>
    <row r="899">
      <c r="A899" s="33" t="n"/>
    </row>
    <row r="900">
      <c r="A900" s="33" t="n"/>
    </row>
    <row r="901">
      <c r="A901" s="33" t="n"/>
    </row>
    <row r="902">
      <c r="A902" s="33" t="n"/>
    </row>
    <row r="903">
      <c r="A903" s="33" t="n"/>
    </row>
    <row r="904">
      <c r="A904" s="33" t="n"/>
    </row>
    <row r="905">
      <c r="A905" s="33" t="n"/>
    </row>
    <row r="906">
      <c r="A906" s="33" t="n"/>
    </row>
    <row r="907">
      <c r="A907" s="33" t="n"/>
    </row>
    <row r="908">
      <c r="A908" s="33" t="n"/>
    </row>
    <row r="909">
      <c r="A909" s="33" t="n"/>
    </row>
    <row r="910">
      <c r="A910" s="33" t="n"/>
    </row>
    <row r="911">
      <c r="A911" s="33" t="n"/>
    </row>
    <row r="912">
      <c r="A912" s="33" t="n"/>
    </row>
    <row r="913">
      <c r="A913" s="33" t="n"/>
    </row>
    <row r="914">
      <c r="A914" s="33" t="n"/>
    </row>
    <row r="915">
      <c r="A915" s="33" t="n"/>
    </row>
    <row r="916">
      <c r="A916" s="33" t="n"/>
    </row>
    <row r="917">
      <c r="A917" s="33" t="n"/>
    </row>
    <row r="918">
      <c r="A918" s="33" t="n"/>
    </row>
    <row r="919">
      <c r="A919" s="33" t="n"/>
    </row>
    <row r="920">
      <c r="A920" s="33" t="n"/>
    </row>
    <row r="921">
      <c r="A921" s="33" t="n"/>
    </row>
    <row r="922">
      <c r="A922" s="33" t="n"/>
    </row>
    <row r="923">
      <c r="A923" s="33" t="n"/>
    </row>
    <row r="924">
      <c r="A924" s="33" t="n"/>
    </row>
    <row r="925">
      <c r="A925" s="33" t="n"/>
    </row>
    <row r="926">
      <c r="A926" s="33" t="n"/>
    </row>
    <row r="927">
      <c r="A927" s="33" t="n"/>
    </row>
    <row r="928">
      <c r="A928" s="33" t="n"/>
    </row>
    <row r="929">
      <c r="A929" s="33" t="n"/>
    </row>
    <row r="930">
      <c r="A930" s="33" t="n"/>
    </row>
    <row r="931">
      <c r="A931" s="33" t="n"/>
    </row>
    <row r="932">
      <c r="A932" s="33" t="n"/>
    </row>
    <row r="933">
      <c r="A933" s="33" t="n"/>
    </row>
    <row r="934">
      <c r="A934" s="33" t="n"/>
    </row>
    <row r="935">
      <c r="A935" s="33" t="n"/>
    </row>
    <row r="936">
      <c r="A936" s="33" t="n"/>
    </row>
    <row r="937">
      <c r="A937" s="33" t="n"/>
    </row>
    <row r="938">
      <c r="A938" s="33" t="n"/>
    </row>
    <row r="939">
      <c r="A939" s="33" t="n"/>
    </row>
    <row r="940">
      <c r="A940" s="33" t="n"/>
    </row>
    <row r="941">
      <c r="A941" s="33" t="n"/>
    </row>
    <row r="942">
      <c r="A942" s="33" t="n"/>
    </row>
    <row r="943">
      <c r="A943" s="33" t="n"/>
    </row>
    <row r="944">
      <c r="A944" s="33" t="n"/>
    </row>
    <row r="945">
      <c r="A945" s="33" t="n"/>
    </row>
    <row r="946">
      <c r="A946" s="33" t="n"/>
    </row>
    <row r="947">
      <c r="A947" s="33" t="n"/>
    </row>
    <row r="948">
      <c r="A948" s="33" t="n"/>
    </row>
    <row r="949">
      <c r="A949" s="33" t="n"/>
    </row>
    <row r="950">
      <c r="A950" s="33" t="n"/>
    </row>
    <row r="951">
      <c r="A951" s="33" t="n"/>
    </row>
    <row r="952">
      <c r="A952" s="33" t="n"/>
    </row>
    <row r="953">
      <c r="A953" s="33" t="n"/>
    </row>
    <row r="954">
      <c r="A954" s="33" t="n"/>
    </row>
    <row r="955">
      <c r="A955" s="33" t="n"/>
    </row>
    <row r="956">
      <c r="A956" s="33" t="n"/>
    </row>
    <row r="957">
      <c r="A957" s="33" t="n"/>
    </row>
    <row r="958">
      <c r="A958" s="33" t="n"/>
    </row>
    <row r="959">
      <c r="A959" s="33" t="n"/>
    </row>
    <row r="960">
      <c r="A960" s="33" t="n"/>
    </row>
    <row r="961">
      <c r="A961" s="33" t="n"/>
    </row>
    <row r="962">
      <c r="A962" s="33" t="n"/>
    </row>
    <row r="963">
      <c r="A963" s="33" t="n"/>
    </row>
    <row r="964">
      <c r="A964" s="33" t="n"/>
    </row>
    <row r="965">
      <c r="A965" s="33" t="n"/>
    </row>
    <row r="966">
      <c r="A966" s="33" t="n"/>
    </row>
    <row r="967">
      <c r="A967" s="33" t="n"/>
    </row>
    <row r="968">
      <c r="A968" s="33" t="n"/>
    </row>
    <row r="969">
      <c r="A969" s="33" t="n"/>
    </row>
    <row r="970">
      <c r="A970" s="33" t="n"/>
    </row>
    <row r="971">
      <c r="A971" s="33" t="n"/>
    </row>
    <row r="972">
      <c r="A972" s="33" t="n"/>
    </row>
    <row r="973">
      <c r="A973" s="33" t="n"/>
    </row>
    <row r="974">
      <c r="A974" s="33" t="n"/>
    </row>
    <row r="975">
      <c r="A975" s="33" t="n"/>
    </row>
    <row r="976">
      <c r="A976" s="33" t="n"/>
    </row>
    <row r="977">
      <c r="A977" s="33" t="n"/>
    </row>
    <row r="978">
      <c r="A978" s="33" t="n"/>
    </row>
    <row r="979">
      <c r="A979" s="33" t="n"/>
    </row>
    <row r="980">
      <c r="A980" s="33" t="n"/>
    </row>
    <row r="981">
      <c r="A981" s="33" t="n"/>
    </row>
    <row r="982">
      <c r="A982" s="33" t="n"/>
    </row>
    <row r="983">
      <c r="A983" s="33" t="n"/>
    </row>
    <row r="984">
      <c r="A984" s="33" t="n"/>
    </row>
    <row r="985">
      <c r="A985" s="33" t="n"/>
    </row>
    <row r="986">
      <c r="A986" s="33" t="n"/>
    </row>
    <row r="987">
      <c r="A987" s="33" t="n"/>
    </row>
    <row r="988">
      <c r="A988" s="33" t="n"/>
    </row>
    <row r="989">
      <c r="A989" s="33" t="n"/>
    </row>
    <row r="990">
      <c r="A990" s="33" t="n"/>
    </row>
    <row r="991">
      <c r="A991" s="33" t="n"/>
    </row>
    <row r="992">
      <c r="A992" s="33" t="n"/>
    </row>
    <row r="993">
      <c r="A993" s="33" t="n"/>
    </row>
    <row r="994">
      <c r="A994" s="33" t="n"/>
    </row>
    <row r="995">
      <c r="A995" s="33" t="n"/>
    </row>
    <row r="996">
      <c r="A996" s="33" t="n"/>
    </row>
    <row r="997">
      <c r="A997" s="33" t="n"/>
    </row>
    <row r="998">
      <c r="A998" s="33" t="n"/>
    </row>
    <row r="999">
      <c r="A999" s="33" t="n"/>
    </row>
    <row r="1000">
      <c r="A1000" s="33" t="n"/>
    </row>
  </sheetData>
  <dataValidations count="2">
    <dataValidation sqref="B2:B1000" showDropDown="0" showInputMessage="0" showErrorMessage="0" allowBlank="1" type="list">
      <formula1>='Catálogo'!$D$2:$D$223</formula1>
    </dataValidation>
    <dataValidation sqref="E2:E10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50" customWidth="1" min="4" max="4"/>
    <col width="32" customWidth="1" min="5" max="5"/>
    <col width="13" customWidth="1" min="6" max="6"/>
    <col width="13" customWidth="1" min="7" max="7"/>
    <col width="13" customWidth="1" min="8" max="8"/>
    <col width="11" customWidth="1" min="9" max="9"/>
  </cols>
  <sheetData>
    <row r="1" ht="30" customHeight="1">
      <c r="A1" s="30" t="inlineStr">
        <is>
          <t>Data</t>
        </is>
      </c>
      <c r="B1" s="30" t="inlineStr">
        <is>
          <t>Parola</t>
        </is>
      </c>
      <c r="C1" s="30" t="inlineStr">
        <is>
          <t>Tradução</t>
        </is>
      </c>
      <c r="D1" s="30" t="inlineStr">
        <is>
          <t>Frase do texto</t>
        </is>
      </c>
      <c r="E1" s="30" t="inlineStr">
        <is>
          <t>Obra</t>
        </is>
      </c>
      <c r="F1" s="30" t="inlineStr">
        <is>
          <t>Revisar em (1 dia)</t>
        </is>
      </c>
      <c r="G1" s="30" t="inlineStr">
        <is>
          <t>Revisar em (3 dias)</t>
        </is>
      </c>
      <c r="H1" s="30" t="inlineStr">
        <is>
          <t>Revisar em (7 dias)</t>
        </is>
      </c>
      <c r="I1" s="30" t="inlineStr">
        <is>
          <t>Aprendida?</t>
        </is>
      </c>
    </row>
    <row r="2">
      <c r="A2" s="33" t="n"/>
      <c r="F2" s="34">
        <f>IF(A2="","",A2+1)</f>
        <v/>
      </c>
      <c r="G2" s="34">
        <f>IF(A2="","",A2+3)</f>
        <v/>
      </c>
      <c r="H2" s="34">
        <f>IF(A2="","",A2+7)</f>
        <v/>
      </c>
    </row>
    <row r="3">
      <c r="A3" s="33" t="n"/>
      <c r="F3" s="34">
        <f>IF(A3="","",A3+1)</f>
        <v/>
      </c>
      <c r="G3" s="34">
        <f>IF(A3="","",A3+3)</f>
        <v/>
      </c>
      <c r="H3" s="34">
        <f>IF(A3="","",A3+7)</f>
        <v/>
      </c>
    </row>
    <row r="4">
      <c r="A4" s="33" t="n"/>
      <c r="F4" s="34">
        <f>IF(A4="","",A4+1)</f>
        <v/>
      </c>
      <c r="G4" s="34">
        <f>IF(A4="","",A4+3)</f>
        <v/>
      </c>
      <c r="H4" s="34">
        <f>IF(A4="","",A4+7)</f>
        <v/>
      </c>
    </row>
    <row r="5">
      <c r="A5" s="33" t="n"/>
      <c r="F5" s="34">
        <f>IF(A5="","",A5+1)</f>
        <v/>
      </c>
      <c r="G5" s="34">
        <f>IF(A5="","",A5+3)</f>
        <v/>
      </c>
      <c r="H5" s="34">
        <f>IF(A5="","",A5+7)</f>
        <v/>
      </c>
    </row>
    <row r="6">
      <c r="A6" s="33" t="n"/>
      <c r="F6" s="34">
        <f>IF(A6="","",A6+1)</f>
        <v/>
      </c>
      <c r="G6" s="34">
        <f>IF(A6="","",A6+3)</f>
        <v/>
      </c>
      <c r="H6" s="34">
        <f>IF(A6="","",A6+7)</f>
        <v/>
      </c>
    </row>
    <row r="7">
      <c r="A7" s="33" t="n"/>
      <c r="F7" s="34">
        <f>IF(A7="","",A7+1)</f>
        <v/>
      </c>
      <c r="G7" s="34">
        <f>IF(A7="","",A7+3)</f>
        <v/>
      </c>
      <c r="H7" s="34">
        <f>IF(A7="","",A7+7)</f>
        <v/>
      </c>
    </row>
    <row r="8">
      <c r="A8" s="33" t="n"/>
      <c r="F8" s="34">
        <f>IF(A8="","",A8+1)</f>
        <v/>
      </c>
      <c r="G8" s="34">
        <f>IF(A8="","",A8+3)</f>
        <v/>
      </c>
      <c r="H8" s="34">
        <f>IF(A8="","",A8+7)</f>
        <v/>
      </c>
    </row>
    <row r="9">
      <c r="A9" s="33" t="n"/>
      <c r="F9" s="34">
        <f>IF(A9="","",A9+1)</f>
        <v/>
      </c>
      <c r="G9" s="34">
        <f>IF(A9="","",A9+3)</f>
        <v/>
      </c>
      <c r="H9" s="34">
        <f>IF(A9="","",A9+7)</f>
        <v/>
      </c>
    </row>
    <row r="10">
      <c r="A10" s="33" t="n"/>
      <c r="F10" s="34">
        <f>IF(A10="","",A10+1)</f>
        <v/>
      </c>
      <c r="G10" s="34">
        <f>IF(A10="","",A10+3)</f>
        <v/>
      </c>
      <c r="H10" s="34">
        <f>IF(A10="","",A10+7)</f>
        <v/>
      </c>
    </row>
    <row r="11">
      <c r="A11" s="33" t="n"/>
      <c r="F11" s="34">
        <f>IF(A11="","",A11+1)</f>
        <v/>
      </c>
      <c r="G11" s="34">
        <f>IF(A11="","",A11+3)</f>
        <v/>
      </c>
      <c r="H11" s="34">
        <f>IF(A11="","",A11+7)</f>
        <v/>
      </c>
    </row>
    <row r="12">
      <c r="A12" s="33" t="n"/>
      <c r="F12" s="34">
        <f>IF(A12="","",A12+1)</f>
        <v/>
      </c>
      <c r="G12" s="34">
        <f>IF(A12="","",A12+3)</f>
        <v/>
      </c>
      <c r="H12" s="34">
        <f>IF(A12="","",A12+7)</f>
        <v/>
      </c>
    </row>
    <row r="13">
      <c r="A13" s="33" t="n"/>
      <c r="F13" s="34">
        <f>IF(A13="","",A13+1)</f>
        <v/>
      </c>
      <c r="G13" s="34">
        <f>IF(A13="","",A13+3)</f>
        <v/>
      </c>
      <c r="H13" s="34">
        <f>IF(A13="","",A13+7)</f>
        <v/>
      </c>
    </row>
    <row r="14">
      <c r="A14" s="33" t="n"/>
      <c r="F14" s="34">
        <f>IF(A14="","",A14+1)</f>
        <v/>
      </c>
      <c r="G14" s="34">
        <f>IF(A14="","",A14+3)</f>
        <v/>
      </c>
      <c r="H14" s="34">
        <f>IF(A14="","",A14+7)</f>
        <v/>
      </c>
    </row>
    <row r="15">
      <c r="A15" s="33" t="n"/>
      <c r="F15" s="34">
        <f>IF(A15="","",A15+1)</f>
        <v/>
      </c>
      <c r="G15" s="34">
        <f>IF(A15="","",A15+3)</f>
        <v/>
      </c>
      <c r="H15" s="34">
        <f>IF(A15="","",A15+7)</f>
        <v/>
      </c>
    </row>
    <row r="16">
      <c r="A16" s="33" t="n"/>
      <c r="F16" s="34">
        <f>IF(A16="","",A16+1)</f>
        <v/>
      </c>
      <c r="G16" s="34">
        <f>IF(A16="","",A16+3)</f>
        <v/>
      </c>
      <c r="H16" s="34">
        <f>IF(A16="","",A16+7)</f>
        <v/>
      </c>
    </row>
    <row r="17">
      <c r="A17" s="33" t="n"/>
      <c r="F17" s="34">
        <f>IF(A17="","",A17+1)</f>
        <v/>
      </c>
      <c r="G17" s="34">
        <f>IF(A17="","",A17+3)</f>
        <v/>
      </c>
      <c r="H17" s="34">
        <f>IF(A17="","",A17+7)</f>
        <v/>
      </c>
    </row>
    <row r="18">
      <c r="A18" s="33" t="n"/>
      <c r="F18" s="34">
        <f>IF(A18="","",A18+1)</f>
        <v/>
      </c>
      <c r="G18" s="34">
        <f>IF(A18="","",A18+3)</f>
        <v/>
      </c>
      <c r="H18" s="34">
        <f>IF(A18="","",A18+7)</f>
        <v/>
      </c>
    </row>
    <row r="19">
      <c r="A19" s="33" t="n"/>
      <c r="F19" s="34">
        <f>IF(A19="","",A19+1)</f>
        <v/>
      </c>
      <c r="G19" s="34">
        <f>IF(A19="","",A19+3)</f>
        <v/>
      </c>
      <c r="H19" s="34">
        <f>IF(A19="","",A19+7)</f>
        <v/>
      </c>
    </row>
    <row r="20">
      <c r="A20" s="33" t="n"/>
      <c r="F20" s="34">
        <f>IF(A20="","",A20+1)</f>
        <v/>
      </c>
      <c r="G20" s="34">
        <f>IF(A20="","",A20+3)</f>
        <v/>
      </c>
      <c r="H20" s="34">
        <f>IF(A20="","",A20+7)</f>
        <v/>
      </c>
    </row>
    <row r="21">
      <c r="A21" s="33" t="n"/>
      <c r="F21" s="34">
        <f>IF(A21="","",A21+1)</f>
        <v/>
      </c>
      <c r="G21" s="34">
        <f>IF(A21="","",A21+3)</f>
        <v/>
      </c>
      <c r="H21" s="34">
        <f>IF(A21="","",A21+7)</f>
        <v/>
      </c>
    </row>
    <row r="22">
      <c r="A22" s="33" t="n"/>
      <c r="F22" s="34">
        <f>IF(A22="","",A22+1)</f>
        <v/>
      </c>
      <c r="G22" s="34">
        <f>IF(A22="","",A22+3)</f>
        <v/>
      </c>
      <c r="H22" s="34">
        <f>IF(A22="","",A22+7)</f>
        <v/>
      </c>
    </row>
    <row r="23">
      <c r="A23" s="33" t="n"/>
      <c r="F23" s="34">
        <f>IF(A23="","",A23+1)</f>
        <v/>
      </c>
      <c r="G23" s="34">
        <f>IF(A23="","",A23+3)</f>
        <v/>
      </c>
      <c r="H23" s="34">
        <f>IF(A23="","",A23+7)</f>
        <v/>
      </c>
    </row>
    <row r="24">
      <c r="A24" s="33" t="n"/>
      <c r="F24" s="34">
        <f>IF(A24="","",A24+1)</f>
        <v/>
      </c>
      <c r="G24" s="34">
        <f>IF(A24="","",A24+3)</f>
        <v/>
      </c>
      <c r="H24" s="34">
        <f>IF(A24="","",A24+7)</f>
        <v/>
      </c>
    </row>
    <row r="25">
      <c r="A25" s="33" t="n"/>
      <c r="F25" s="34">
        <f>IF(A25="","",A25+1)</f>
        <v/>
      </c>
      <c r="G25" s="34">
        <f>IF(A25="","",A25+3)</f>
        <v/>
      </c>
      <c r="H25" s="34">
        <f>IF(A25="","",A25+7)</f>
        <v/>
      </c>
    </row>
    <row r="26">
      <c r="A26" s="33" t="n"/>
      <c r="F26" s="34">
        <f>IF(A26="","",A26+1)</f>
        <v/>
      </c>
      <c r="G26" s="34">
        <f>IF(A26="","",A26+3)</f>
        <v/>
      </c>
      <c r="H26" s="34">
        <f>IF(A26="","",A26+7)</f>
        <v/>
      </c>
    </row>
    <row r="27">
      <c r="A27" s="33" t="n"/>
      <c r="F27" s="34">
        <f>IF(A27="","",A27+1)</f>
        <v/>
      </c>
      <c r="G27" s="34">
        <f>IF(A27="","",A27+3)</f>
        <v/>
      </c>
      <c r="H27" s="34">
        <f>IF(A27="","",A27+7)</f>
        <v/>
      </c>
    </row>
    <row r="28">
      <c r="A28" s="33" t="n"/>
      <c r="F28" s="34">
        <f>IF(A28="","",A28+1)</f>
        <v/>
      </c>
      <c r="G28" s="34">
        <f>IF(A28="","",A28+3)</f>
        <v/>
      </c>
      <c r="H28" s="34">
        <f>IF(A28="","",A28+7)</f>
        <v/>
      </c>
    </row>
    <row r="29">
      <c r="A29" s="33" t="n"/>
      <c r="F29" s="34">
        <f>IF(A29="","",A29+1)</f>
        <v/>
      </c>
      <c r="G29" s="34">
        <f>IF(A29="","",A29+3)</f>
        <v/>
      </c>
      <c r="H29" s="34">
        <f>IF(A29="","",A29+7)</f>
        <v/>
      </c>
    </row>
    <row r="30">
      <c r="A30" s="33" t="n"/>
      <c r="F30" s="34">
        <f>IF(A30="","",A30+1)</f>
        <v/>
      </c>
      <c r="G30" s="34">
        <f>IF(A30="","",A30+3)</f>
        <v/>
      </c>
      <c r="H30" s="34">
        <f>IF(A30="","",A30+7)</f>
        <v/>
      </c>
    </row>
    <row r="31">
      <c r="A31" s="33" t="n"/>
      <c r="F31" s="34">
        <f>IF(A31="","",A31+1)</f>
        <v/>
      </c>
      <c r="G31" s="34">
        <f>IF(A31="","",A31+3)</f>
        <v/>
      </c>
      <c r="H31" s="34">
        <f>IF(A31="","",A31+7)</f>
        <v/>
      </c>
    </row>
    <row r="32">
      <c r="A32" s="33" t="n"/>
      <c r="F32" s="34">
        <f>IF(A32="","",A32+1)</f>
        <v/>
      </c>
      <c r="G32" s="34">
        <f>IF(A32="","",A32+3)</f>
        <v/>
      </c>
      <c r="H32" s="34">
        <f>IF(A32="","",A32+7)</f>
        <v/>
      </c>
    </row>
    <row r="33">
      <c r="A33" s="33" t="n"/>
      <c r="F33" s="34">
        <f>IF(A33="","",A33+1)</f>
        <v/>
      </c>
      <c r="G33" s="34">
        <f>IF(A33="","",A33+3)</f>
        <v/>
      </c>
      <c r="H33" s="34">
        <f>IF(A33="","",A33+7)</f>
        <v/>
      </c>
    </row>
    <row r="34">
      <c r="A34" s="33" t="n"/>
      <c r="F34" s="34">
        <f>IF(A34="","",A34+1)</f>
        <v/>
      </c>
      <c r="G34" s="34">
        <f>IF(A34="","",A34+3)</f>
        <v/>
      </c>
      <c r="H34" s="34">
        <f>IF(A34="","",A34+7)</f>
        <v/>
      </c>
    </row>
    <row r="35">
      <c r="A35" s="33" t="n"/>
      <c r="F35" s="34">
        <f>IF(A35="","",A35+1)</f>
        <v/>
      </c>
      <c r="G35" s="34">
        <f>IF(A35="","",A35+3)</f>
        <v/>
      </c>
      <c r="H35" s="34">
        <f>IF(A35="","",A35+7)</f>
        <v/>
      </c>
    </row>
    <row r="36">
      <c r="A36" s="33" t="n"/>
      <c r="F36" s="34">
        <f>IF(A36="","",A36+1)</f>
        <v/>
      </c>
      <c r="G36" s="34">
        <f>IF(A36="","",A36+3)</f>
        <v/>
      </c>
      <c r="H36" s="34">
        <f>IF(A36="","",A36+7)</f>
        <v/>
      </c>
    </row>
    <row r="37">
      <c r="A37" s="33" t="n"/>
      <c r="F37" s="34">
        <f>IF(A37="","",A37+1)</f>
        <v/>
      </c>
      <c r="G37" s="34">
        <f>IF(A37="","",A37+3)</f>
        <v/>
      </c>
      <c r="H37" s="34">
        <f>IF(A37="","",A37+7)</f>
        <v/>
      </c>
    </row>
    <row r="38">
      <c r="A38" s="33" t="n"/>
      <c r="F38" s="34">
        <f>IF(A38="","",A38+1)</f>
        <v/>
      </c>
      <c r="G38" s="34">
        <f>IF(A38="","",A38+3)</f>
        <v/>
      </c>
      <c r="H38" s="34">
        <f>IF(A38="","",A38+7)</f>
        <v/>
      </c>
    </row>
    <row r="39">
      <c r="A39" s="33" t="n"/>
      <c r="F39" s="34">
        <f>IF(A39="","",A39+1)</f>
        <v/>
      </c>
      <c r="G39" s="34">
        <f>IF(A39="","",A39+3)</f>
        <v/>
      </c>
      <c r="H39" s="34">
        <f>IF(A39="","",A39+7)</f>
        <v/>
      </c>
    </row>
    <row r="40">
      <c r="A40" s="33" t="n"/>
      <c r="F40" s="34">
        <f>IF(A40="","",A40+1)</f>
        <v/>
      </c>
      <c r="G40" s="34">
        <f>IF(A40="","",A40+3)</f>
        <v/>
      </c>
      <c r="H40" s="34">
        <f>IF(A40="","",A40+7)</f>
        <v/>
      </c>
    </row>
    <row r="41">
      <c r="A41" s="33" t="n"/>
      <c r="F41" s="34">
        <f>IF(A41="","",A41+1)</f>
        <v/>
      </c>
      <c r="G41" s="34">
        <f>IF(A41="","",A41+3)</f>
        <v/>
      </c>
      <c r="H41" s="34">
        <f>IF(A41="","",A41+7)</f>
        <v/>
      </c>
    </row>
    <row r="42">
      <c r="A42" s="33" t="n"/>
      <c r="F42" s="34">
        <f>IF(A42="","",A42+1)</f>
        <v/>
      </c>
      <c r="G42" s="34">
        <f>IF(A42="","",A42+3)</f>
        <v/>
      </c>
      <c r="H42" s="34">
        <f>IF(A42="","",A42+7)</f>
        <v/>
      </c>
    </row>
    <row r="43">
      <c r="A43" s="33" t="n"/>
      <c r="F43" s="34">
        <f>IF(A43="","",A43+1)</f>
        <v/>
      </c>
      <c r="G43" s="34">
        <f>IF(A43="","",A43+3)</f>
        <v/>
      </c>
      <c r="H43" s="34">
        <f>IF(A43="","",A43+7)</f>
        <v/>
      </c>
    </row>
    <row r="44">
      <c r="A44" s="33" t="n"/>
      <c r="F44" s="34">
        <f>IF(A44="","",A44+1)</f>
        <v/>
      </c>
      <c r="G44" s="34">
        <f>IF(A44="","",A44+3)</f>
        <v/>
      </c>
      <c r="H44" s="34">
        <f>IF(A44="","",A44+7)</f>
        <v/>
      </c>
    </row>
    <row r="45">
      <c r="A45" s="33" t="n"/>
      <c r="F45" s="34">
        <f>IF(A45="","",A45+1)</f>
        <v/>
      </c>
      <c r="G45" s="34">
        <f>IF(A45="","",A45+3)</f>
        <v/>
      </c>
      <c r="H45" s="34">
        <f>IF(A45="","",A45+7)</f>
        <v/>
      </c>
    </row>
    <row r="46">
      <c r="A46" s="33" t="n"/>
      <c r="F46" s="34">
        <f>IF(A46="","",A46+1)</f>
        <v/>
      </c>
      <c r="G46" s="34">
        <f>IF(A46="","",A46+3)</f>
        <v/>
      </c>
      <c r="H46" s="34">
        <f>IF(A46="","",A46+7)</f>
        <v/>
      </c>
    </row>
    <row r="47">
      <c r="A47" s="33" t="n"/>
      <c r="F47" s="34">
        <f>IF(A47="","",A47+1)</f>
        <v/>
      </c>
      <c r="G47" s="34">
        <f>IF(A47="","",A47+3)</f>
        <v/>
      </c>
      <c r="H47" s="34">
        <f>IF(A47="","",A47+7)</f>
        <v/>
      </c>
    </row>
    <row r="48">
      <c r="A48" s="33" t="n"/>
      <c r="F48" s="34">
        <f>IF(A48="","",A48+1)</f>
        <v/>
      </c>
      <c r="G48" s="34">
        <f>IF(A48="","",A48+3)</f>
        <v/>
      </c>
      <c r="H48" s="34">
        <f>IF(A48="","",A48+7)</f>
        <v/>
      </c>
    </row>
    <row r="49">
      <c r="A49" s="33" t="n"/>
      <c r="F49" s="34">
        <f>IF(A49="","",A49+1)</f>
        <v/>
      </c>
      <c r="G49" s="34">
        <f>IF(A49="","",A49+3)</f>
        <v/>
      </c>
      <c r="H49" s="34">
        <f>IF(A49="","",A49+7)</f>
        <v/>
      </c>
    </row>
    <row r="50">
      <c r="A50" s="33" t="n"/>
      <c r="F50" s="34">
        <f>IF(A50="","",A50+1)</f>
        <v/>
      </c>
      <c r="G50" s="34">
        <f>IF(A50="","",A50+3)</f>
        <v/>
      </c>
      <c r="H50" s="34">
        <f>IF(A50="","",A50+7)</f>
        <v/>
      </c>
    </row>
    <row r="51">
      <c r="A51" s="33" t="n"/>
      <c r="F51" s="34">
        <f>IF(A51="","",A51+1)</f>
        <v/>
      </c>
      <c r="G51" s="34">
        <f>IF(A51="","",A51+3)</f>
        <v/>
      </c>
      <c r="H51" s="34">
        <f>IF(A51="","",A51+7)</f>
        <v/>
      </c>
    </row>
    <row r="52">
      <c r="A52" s="33" t="n"/>
      <c r="F52" s="34">
        <f>IF(A52="","",A52+1)</f>
        <v/>
      </c>
      <c r="G52" s="34">
        <f>IF(A52="","",A52+3)</f>
        <v/>
      </c>
      <c r="H52" s="34">
        <f>IF(A52="","",A52+7)</f>
        <v/>
      </c>
    </row>
    <row r="53">
      <c r="A53" s="33" t="n"/>
      <c r="F53" s="34">
        <f>IF(A53="","",A53+1)</f>
        <v/>
      </c>
      <c r="G53" s="34">
        <f>IF(A53="","",A53+3)</f>
        <v/>
      </c>
      <c r="H53" s="34">
        <f>IF(A53="","",A53+7)</f>
        <v/>
      </c>
    </row>
    <row r="54">
      <c r="A54" s="33" t="n"/>
      <c r="F54" s="34">
        <f>IF(A54="","",A54+1)</f>
        <v/>
      </c>
      <c r="G54" s="34">
        <f>IF(A54="","",A54+3)</f>
        <v/>
      </c>
      <c r="H54" s="34">
        <f>IF(A54="","",A54+7)</f>
        <v/>
      </c>
    </row>
    <row r="55">
      <c r="A55" s="33" t="n"/>
      <c r="F55" s="34">
        <f>IF(A55="","",A55+1)</f>
        <v/>
      </c>
      <c r="G55" s="34">
        <f>IF(A55="","",A55+3)</f>
        <v/>
      </c>
      <c r="H55" s="34">
        <f>IF(A55="","",A55+7)</f>
        <v/>
      </c>
    </row>
    <row r="56">
      <c r="A56" s="33" t="n"/>
      <c r="F56" s="34">
        <f>IF(A56="","",A56+1)</f>
        <v/>
      </c>
      <c r="G56" s="34">
        <f>IF(A56="","",A56+3)</f>
        <v/>
      </c>
      <c r="H56" s="34">
        <f>IF(A56="","",A56+7)</f>
        <v/>
      </c>
    </row>
    <row r="57">
      <c r="A57" s="33" t="n"/>
      <c r="F57" s="34">
        <f>IF(A57="","",A57+1)</f>
        <v/>
      </c>
      <c r="G57" s="34">
        <f>IF(A57="","",A57+3)</f>
        <v/>
      </c>
      <c r="H57" s="34">
        <f>IF(A57="","",A57+7)</f>
        <v/>
      </c>
    </row>
    <row r="58">
      <c r="A58" s="33" t="n"/>
      <c r="F58" s="34">
        <f>IF(A58="","",A58+1)</f>
        <v/>
      </c>
      <c r="G58" s="34">
        <f>IF(A58="","",A58+3)</f>
        <v/>
      </c>
      <c r="H58" s="34">
        <f>IF(A58="","",A58+7)</f>
        <v/>
      </c>
    </row>
    <row r="59">
      <c r="A59" s="33" t="n"/>
      <c r="F59" s="34">
        <f>IF(A59="","",A59+1)</f>
        <v/>
      </c>
      <c r="G59" s="34">
        <f>IF(A59="","",A59+3)</f>
        <v/>
      </c>
      <c r="H59" s="34">
        <f>IF(A59="","",A59+7)</f>
        <v/>
      </c>
    </row>
    <row r="60">
      <c r="A60" s="33" t="n"/>
      <c r="F60" s="34">
        <f>IF(A60="","",A60+1)</f>
        <v/>
      </c>
      <c r="G60" s="34">
        <f>IF(A60="","",A60+3)</f>
        <v/>
      </c>
      <c r="H60" s="34">
        <f>IF(A60="","",A60+7)</f>
        <v/>
      </c>
    </row>
    <row r="61">
      <c r="A61" s="33" t="n"/>
      <c r="F61" s="34">
        <f>IF(A61="","",A61+1)</f>
        <v/>
      </c>
      <c r="G61" s="34">
        <f>IF(A61="","",A61+3)</f>
        <v/>
      </c>
      <c r="H61" s="34">
        <f>IF(A61="","",A61+7)</f>
        <v/>
      </c>
    </row>
    <row r="62">
      <c r="A62" s="33" t="n"/>
      <c r="F62" s="34">
        <f>IF(A62="","",A62+1)</f>
        <v/>
      </c>
      <c r="G62" s="34">
        <f>IF(A62="","",A62+3)</f>
        <v/>
      </c>
      <c r="H62" s="34">
        <f>IF(A62="","",A62+7)</f>
        <v/>
      </c>
    </row>
    <row r="63">
      <c r="A63" s="33" t="n"/>
      <c r="F63" s="34">
        <f>IF(A63="","",A63+1)</f>
        <v/>
      </c>
      <c r="G63" s="34">
        <f>IF(A63="","",A63+3)</f>
        <v/>
      </c>
      <c r="H63" s="34">
        <f>IF(A63="","",A63+7)</f>
        <v/>
      </c>
    </row>
    <row r="64">
      <c r="A64" s="33" t="n"/>
      <c r="F64" s="34">
        <f>IF(A64="","",A64+1)</f>
        <v/>
      </c>
      <c r="G64" s="34">
        <f>IF(A64="","",A64+3)</f>
        <v/>
      </c>
      <c r="H64" s="34">
        <f>IF(A64="","",A64+7)</f>
        <v/>
      </c>
    </row>
    <row r="65">
      <c r="A65" s="33" t="n"/>
      <c r="F65" s="34">
        <f>IF(A65="","",A65+1)</f>
        <v/>
      </c>
      <c r="G65" s="34">
        <f>IF(A65="","",A65+3)</f>
        <v/>
      </c>
      <c r="H65" s="34">
        <f>IF(A65="","",A65+7)</f>
        <v/>
      </c>
    </row>
    <row r="66">
      <c r="A66" s="33" t="n"/>
      <c r="F66" s="34">
        <f>IF(A66="","",A66+1)</f>
        <v/>
      </c>
      <c r="G66" s="34">
        <f>IF(A66="","",A66+3)</f>
        <v/>
      </c>
      <c r="H66" s="34">
        <f>IF(A66="","",A66+7)</f>
        <v/>
      </c>
    </row>
    <row r="67">
      <c r="A67" s="33" t="n"/>
      <c r="F67" s="34">
        <f>IF(A67="","",A67+1)</f>
        <v/>
      </c>
      <c r="G67" s="34">
        <f>IF(A67="","",A67+3)</f>
        <v/>
      </c>
      <c r="H67" s="34">
        <f>IF(A67="","",A67+7)</f>
        <v/>
      </c>
    </row>
    <row r="68">
      <c r="A68" s="33" t="n"/>
      <c r="F68" s="34">
        <f>IF(A68="","",A68+1)</f>
        <v/>
      </c>
      <c r="G68" s="34">
        <f>IF(A68="","",A68+3)</f>
        <v/>
      </c>
      <c r="H68" s="34">
        <f>IF(A68="","",A68+7)</f>
        <v/>
      </c>
    </row>
    <row r="69">
      <c r="A69" s="33" t="n"/>
      <c r="F69" s="34">
        <f>IF(A69="","",A69+1)</f>
        <v/>
      </c>
      <c r="G69" s="34">
        <f>IF(A69="","",A69+3)</f>
        <v/>
      </c>
      <c r="H69" s="34">
        <f>IF(A69="","",A69+7)</f>
        <v/>
      </c>
    </row>
    <row r="70">
      <c r="A70" s="33" t="n"/>
      <c r="F70" s="34">
        <f>IF(A70="","",A70+1)</f>
        <v/>
      </c>
      <c r="G70" s="34">
        <f>IF(A70="","",A70+3)</f>
        <v/>
      </c>
      <c r="H70" s="34">
        <f>IF(A70="","",A70+7)</f>
        <v/>
      </c>
    </row>
    <row r="71">
      <c r="A71" s="33" t="n"/>
      <c r="F71" s="34">
        <f>IF(A71="","",A71+1)</f>
        <v/>
      </c>
      <c r="G71" s="34">
        <f>IF(A71="","",A71+3)</f>
        <v/>
      </c>
      <c r="H71" s="34">
        <f>IF(A71="","",A71+7)</f>
        <v/>
      </c>
    </row>
    <row r="72">
      <c r="A72" s="33" t="n"/>
      <c r="F72" s="34">
        <f>IF(A72="","",A72+1)</f>
        <v/>
      </c>
      <c r="G72" s="34">
        <f>IF(A72="","",A72+3)</f>
        <v/>
      </c>
      <c r="H72" s="34">
        <f>IF(A72="","",A72+7)</f>
        <v/>
      </c>
    </row>
    <row r="73">
      <c r="A73" s="33" t="n"/>
      <c r="F73" s="34">
        <f>IF(A73="","",A73+1)</f>
        <v/>
      </c>
      <c r="G73" s="34">
        <f>IF(A73="","",A73+3)</f>
        <v/>
      </c>
      <c r="H73" s="34">
        <f>IF(A73="","",A73+7)</f>
        <v/>
      </c>
    </row>
    <row r="74">
      <c r="A74" s="33" t="n"/>
      <c r="F74" s="34">
        <f>IF(A74="","",A74+1)</f>
        <v/>
      </c>
      <c r="G74" s="34">
        <f>IF(A74="","",A74+3)</f>
        <v/>
      </c>
      <c r="H74" s="34">
        <f>IF(A74="","",A74+7)</f>
        <v/>
      </c>
    </row>
    <row r="75">
      <c r="A75" s="33" t="n"/>
      <c r="F75" s="34">
        <f>IF(A75="","",A75+1)</f>
        <v/>
      </c>
      <c r="G75" s="34">
        <f>IF(A75="","",A75+3)</f>
        <v/>
      </c>
      <c r="H75" s="34">
        <f>IF(A75="","",A75+7)</f>
        <v/>
      </c>
    </row>
    <row r="76">
      <c r="A76" s="33" t="n"/>
      <c r="F76" s="34">
        <f>IF(A76="","",A76+1)</f>
        <v/>
      </c>
      <c r="G76" s="34">
        <f>IF(A76="","",A76+3)</f>
        <v/>
      </c>
      <c r="H76" s="34">
        <f>IF(A76="","",A76+7)</f>
        <v/>
      </c>
    </row>
    <row r="77">
      <c r="A77" s="33" t="n"/>
      <c r="F77" s="34">
        <f>IF(A77="","",A77+1)</f>
        <v/>
      </c>
      <c r="G77" s="34">
        <f>IF(A77="","",A77+3)</f>
        <v/>
      </c>
      <c r="H77" s="34">
        <f>IF(A77="","",A77+7)</f>
        <v/>
      </c>
    </row>
    <row r="78">
      <c r="A78" s="33" t="n"/>
      <c r="F78" s="34">
        <f>IF(A78="","",A78+1)</f>
        <v/>
      </c>
      <c r="G78" s="34">
        <f>IF(A78="","",A78+3)</f>
        <v/>
      </c>
      <c r="H78" s="34">
        <f>IF(A78="","",A78+7)</f>
        <v/>
      </c>
    </row>
    <row r="79">
      <c r="A79" s="33" t="n"/>
      <c r="F79" s="34">
        <f>IF(A79="","",A79+1)</f>
        <v/>
      </c>
      <c r="G79" s="34">
        <f>IF(A79="","",A79+3)</f>
        <v/>
      </c>
      <c r="H79" s="34">
        <f>IF(A79="","",A79+7)</f>
        <v/>
      </c>
    </row>
    <row r="80">
      <c r="A80" s="33" t="n"/>
      <c r="F80" s="34">
        <f>IF(A80="","",A80+1)</f>
        <v/>
      </c>
      <c r="G80" s="34">
        <f>IF(A80="","",A80+3)</f>
        <v/>
      </c>
      <c r="H80" s="34">
        <f>IF(A80="","",A80+7)</f>
        <v/>
      </c>
    </row>
    <row r="81">
      <c r="A81" s="33" t="n"/>
      <c r="F81" s="34">
        <f>IF(A81="","",A81+1)</f>
        <v/>
      </c>
      <c r="G81" s="34">
        <f>IF(A81="","",A81+3)</f>
        <v/>
      </c>
      <c r="H81" s="34">
        <f>IF(A81="","",A81+7)</f>
        <v/>
      </c>
    </row>
    <row r="82">
      <c r="A82" s="33" t="n"/>
      <c r="F82" s="34">
        <f>IF(A82="","",A82+1)</f>
        <v/>
      </c>
      <c r="G82" s="34">
        <f>IF(A82="","",A82+3)</f>
        <v/>
      </c>
      <c r="H82" s="34">
        <f>IF(A82="","",A82+7)</f>
        <v/>
      </c>
    </row>
    <row r="83">
      <c r="A83" s="33" t="n"/>
      <c r="F83" s="34">
        <f>IF(A83="","",A83+1)</f>
        <v/>
      </c>
      <c r="G83" s="34">
        <f>IF(A83="","",A83+3)</f>
        <v/>
      </c>
      <c r="H83" s="34">
        <f>IF(A83="","",A83+7)</f>
        <v/>
      </c>
    </row>
    <row r="84">
      <c r="A84" s="33" t="n"/>
      <c r="F84" s="34">
        <f>IF(A84="","",A84+1)</f>
        <v/>
      </c>
      <c r="G84" s="34">
        <f>IF(A84="","",A84+3)</f>
        <v/>
      </c>
      <c r="H84" s="34">
        <f>IF(A84="","",A84+7)</f>
        <v/>
      </c>
    </row>
    <row r="85">
      <c r="A85" s="33" t="n"/>
      <c r="F85" s="34">
        <f>IF(A85="","",A85+1)</f>
        <v/>
      </c>
      <c r="G85" s="34">
        <f>IF(A85="","",A85+3)</f>
        <v/>
      </c>
      <c r="H85" s="34">
        <f>IF(A85="","",A85+7)</f>
        <v/>
      </c>
    </row>
    <row r="86">
      <c r="A86" s="33" t="n"/>
      <c r="F86" s="34">
        <f>IF(A86="","",A86+1)</f>
        <v/>
      </c>
      <c r="G86" s="34">
        <f>IF(A86="","",A86+3)</f>
        <v/>
      </c>
      <c r="H86" s="34">
        <f>IF(A86="","",A86+7)</f>
        <v/>
      </c>
    </row>
    <row r="87">
      <c r="A87" s="33" t="n"/>
      <c r="F87" s="34">
        <f>IF(A87="","",A87+1)</f>
        <v/>
      </c>
      <c r="G87" s="34">
        <f>IF(A87="","",A87+3)</f>
        <v/>
      </c>
      <c r="H87" s="34">
        <f>IF(A87="","",A87+7)</f>
        <v/>
      </c>
    </row>
    <row r="88">
      <c r="A88" s="33" t="n"/>
      <c r="F88" s="34">
        <f>IF(A88="","",A88+1)</f>
        <v/>
      </c>
      <c r="G88" s="34">
        <f>IF(A88="","",A88+3)</f>
        <v/>
      </c>
      <c r="H88" s="34">
        <f>IF(A88="","",A88+7)</f>
        <v/>
      </c>
    </row>
    <row r="89">
      <c r="A89" s="33" t="n"/>
      <c r="F89" s="34">
        <f>IF(A89="","",A89+1)</f>
        <v/>
      </c>
      <c r="G89" s="34">
        <f>IF(A89="","",A89+3)</f>
        <v/>
      </c>
      <c r="H89" s="34">
        <f>IF(A89="","",A89+7)</f>
        <v/>
      </c>
    </row>
    <row r="90">
      <c r="A90" s="33" t="n"/>
      <c r="F90" s="34">
        <f>IF(A90="","",A90+1)</f>
        <v/>
      </c>
      <c r="G90" s="34">
        <f>IF(A90="","",A90+3)</f>
        <v/>
      </c>
      <c r="H90" s="34">
        <f>IF(A90="","",A90+7)</f>
        <v/>
      </c>
    </row>
    <row r="91">
      <c r="A91" s="33" t="n"/>
      <c r="F91" s="34">
        <f>IF(A91="","",A91+1)</f>
        <v/>
      </c>
      <c r="G91" s="34">
        <f>IF(A91="","",A91+3)</f>
        <v/>
      </c>
      <c r="H91" s="34">
        <f>IF(A91="","",A91+7)</f>
        <v/>
      </c>
    </row>
    <row r="92">
      <c r="A92" s="33" t="n"/>
      <c r="F92" s="34">
        <f>IF(A92="","",A92+1)</f>
        <v/>
      </c>
      <c r="G92" s="34">
        <f>IF(A92="","",A92+3)</f>
        <v/>
      </c>
      <c r="H92" s="34">
        <f>IF(A92="","",A92+7)</f>
        <v/>
      </c>
    </row>
    <row r="93">
      <c r="A93" s="33" t="n"/>
      <c r="F93" s="34">
        <f>IF(A93="","",A93+1)</f>
        <v/>
      </c>
      <c r="G93" s="34">
        <f>IF(A93="","",A93+3)</f>
        <v/>
      </c>
      <c r="H93" s="34">
        <f>IF(A93="","",A93+7)</f>
        <v/>
      </c>
    </row>
    <row r="94">
      <c r="A94" s="33" t="n"/>
      <c r="F94" s="34">
        <f>IF(A94="","",A94+1)</f>
        <v/>
      </c>
      <c r="G94" s="34">
        <f>IF(A94="","",A94+3)</f>
        <v/>
      </c>
      <c r="H94" s="34">
        <f>IF(A94="","",A94+7)</f>
        <v/>
      </c>
    </row>
    <row r="95">
      <c r="A95" s="33" t="n"/>
      <c r="F95" s="34">
        <f>IF(A95="","",A95+1)</f>
        <v/>
      </c>
      <c r="G95" s="34">
        <f>IF(A95="","",A95+3)</f>
        <v/>
      </c>
      <c r="H95" s="34">
        <f>IF(A95="","",A95+7)</f>
        <v/>
      </c>
    </row>
    <row r="96">
      <c r="A96" s="33" t="n"/>
      <c r="F96" s="34">
        <f>IF(A96="","",A96+1)</f>
        <v/>
      </c>
      <c r="G96" s="34">
        <f>IF(A96="","",A96+3)</f>
        <v/>
      </c>
      <c r="H96" s="34">
        <f>IF(A96="","",A96+7)</f>
        <v/>
      </c>
    </row>
    <row r="97">
      <c r="A97" s="33" t="n"/>
      <c r="F97" s="34">
        <f>IF(A97="","",A97+1)</f>
        <v/>
      </c>
      <c r="G97" s="34">
        <f>IF(A97="","",A97+3)</f>
        <v/>
      </c>
      <c r="H97" s="34">
        <f>IF(A97="","",A97+7)</f>
        <v/>
      </c>
    </row>
    <row r="98">
      <c r="A98" s="33" t="n"/>
      <c r="F98" s="34">
        <f>IF(A98="","",A98+1)</f>
        <v/>
      </c>
      <c r="G98" s="34">
        <f>IF(A98="","",A98+3)</f>
        <v/>
      </c>
      <c r="H98" s="34">
        <f>IF(A98="","",A98+7)</f>
        <v/>
      </c>
    </row>
    <row r="99">
      <c r="A99" s="33" t="n"/>
      <c r="F99" s="34">
        <f>IF(A99="","",A99+1)</f>
        <v/>
      </c>
      <c r="G99" s="34">
        <f>IF(A99="","",A99+3)</f>
        <v/>
      </c>
      <c r="H99" s="34">
        <f>IF(A99="","",A99+7)</f>
        <v/>
      </c>
    </row>
    <row r="100">
      <c r="A100" s="33" t="n"/>
      <c r="F100" s="34">
        <f>IF(A100="","",A100+1)</f>
        <v/>
      </c>
      <c r="G100" s="34">
        <f>IF(A100="","",A100+3)</f>
        <v/>
      </c>
      <c r="H100" s="34">
        <f>IF(A100="","",A100+7)</f>
        <v/>
      </c>
    </row>
    <row r="101">
      <c r="A101" s="33" t="n"/>
      <c r="F101" s="34">
        <f>IF(A101="","",A101+1)</f>
        <v/>
      </c>
      <c r="G101" s="34">
        <f>IF(A101="","",A101+3)</f>
        <v/>
      </c>
      <c r="H101" s="34">
        <f>IF(A101="","",A101+7)</f>
        <v/>
      </c>
    </row>
    <row r="102">
      <c r="A102" s="33" t="n"/>
      <c r="F102" s="34">
        <f>IF(A102="","",A102+1)</f>
        <v/>
      </c>
      <c r="G102" s="34">
        <f>IF(A102="","",A102+3)</f>
        <v/>
      </c>
      <c r="H102" s="34">
        <f>IF(A102="","",A102+7)</f>
        <v/>
      </c>
    </row>
    <row r="103">
      <c r="A103" s="33" t="n"/>
      <c r="F103" s="34">
        <f>IF(A103="","",A103+1)</f>
        <v/>
      </c>
      <c r="G103" s="34">
        <f>IF(A103="","",A103+3)</f>
        <v/>
      </c>
      <c r="H103" s="34">
        <f>IF(A103="","",A103+7)</f>
        <v/>
      </c>
    </row>
    <row r="104">
      <c r="A104" s="33" t="n"/>
      <c r="F104" s="34">
        <f>IF(A104="","",A104+1)</f>
        <v/>
      </c>
      <c r="G104" s="34">
        <f>IF(A104="","",A104+3)</f>
        <v/>
      </c>
      <c r="H104" s="34">
        <f>IF(A104="","",A104+7)</f>
        <v/>
      </c>
    </row>
    <row r="105">
      <c r="A105" s="33" t="n"/>
      <c r="F105" s="34">
        <f>IF(A105="","",A105+1)</f>
        <v/>
      </c>
      <c r="G105" s="34">
        <f>IF(A105="","",A105+3)</f>
        <v/>
      </c>
      <c r="H105" s="34">
        <f>IF(A105="","",A105+7)</f>
        <v/>
      </c>
    </row>
    <row r="106">
      <c r="A106" s="33" t="n"/>
      <c r="F106" s="34">
        <f>IF(A106="","",A106+1)</f>
        <v/>
      </c>
      <c r="G106" s="34">
        <f>IF(A106="","",A106+3)</f>
        <v/>
      </c>
      <c r="H106" s="34">
        <f>IF(A106="","",A106+7)</f>
        <v/>
      </c>
    </row>
    <row r="107">
      <c r="A107" s="33" t="n"/>
      <c r="F107" s="34">
        <f>IF(A107="","",A107+1)</f>
        <v/>
      </c>
      <c r="G107" s="34">
        <f>IF(A107="","",A107+3)</f>
        <v/>
      </c>
      <c r="H107" s="34">
        <f>IF(A107="","",A107+7)</f>
        <v/>
      </c>
    </row>
    <row r="108">
      <c r="A108" s="33" t="n"/>
      <c r="F108" s="34">
        <f>IF(A108="","",A108+1)</f>
        <v/>
      </c>
      <c r="G108" s="34">
        <f>IF(A108="","",A108+3)</f>
        <v/>
      </c>
      <c r="H108" s="34">
        <f>IF(A108="","",A108+7)</f>
        <v/>
      </c>
    </row>
    <row r="109">
      <c r="A109" s="33" t="n"/>
      <c r="F109" s="34">
        <f>IF(A109="","",A109+1)</f>
        <v/>
      </c>
      <c r="G109" s="34">
        <f>IF(A109="","",A109+3)</f>
        <v/>
      </c>
      <c r="H109" s="34">
        <f>IF(A109="","",A109+7)</f>
        <v/>
      </c>
    </row>
    <row r="110">
      <c r="A110" s="33" t="n"/>
      <c r="F110" s="34">
        <f>IF(A110="","",A110+1)</f>
        <v/>
      </c>
      <c r="G110" s="34">
        <f>IF(A110="","",A110+3)</f>
        <v/>
      </c>
      <c r="H110" s="34">
        <f>IF(A110="","",A110+7)</f>
        <v/>
      </c>
    </row>
    <row r="111">
      <c r="A111" s="33" t="n"/>
      <c r="F111" s="34">
        <f>IF(A111="","",A111+1)</f>
        <v/>
      </c>
      <c r="G111" s="34">
        <f>IF(A111="","",A111+3)</f>
        <v/>
      </c>
      <c r="H111" s="34">
        <f>IF(A111="","",A111+7)</f>
        <v/>
      </c>
    </row>
    <row r="112">
      <c r="A112" s="33" t="n"/>
      <c r="F112" s="34">
        <f>IF(A112="","",A112+1)</f>
        <v/>
      </c>
      <c r="G112" s="34">
        <f>IF(A112="","",A112+3)</f>
        <v/>
      </c>
      <c r="H112" s="34">
        <f>IF(A112="","",A112+7)</f>
        <v/>
      </c>
    </row>
    <row r="113">
      <c r="A113" s="33" t="n"/>
      <c r="F113" s="34">
        <f>IF(A113="","",A113+1)</f>
        <v/>
      </c>
      <c r="G113" s="34">
        <f>IF(A113="","",A113+3)</f>
        <v/>
      </c>
      <c r="H113" s="34">
        <f>IF(A113="","",A113+7)</f>
        <v/>
      </c>
    </row>
    <row r="114">
      <c r="A114" s="33" t="n"/>
      <c r="F114" s="34">
        <f>IF(A114="","",A114+1)</f>
        <v/>
      </c>
      <c r="G114" s="34">
        <f>IF(A114="","",A114+3)</f>
        <v/>
      </c>
      <c r="H114" s="34">
        <f>IF(A114="","",A114+7)</f>
        <v/>
      </c>
    </row>
    <row r="115">
      <c r="A115" s="33" t="n"/>
      <c r="F115" s="34">
        <f>IF(A115="","",A115+1)</f>
        <v/>
      </c>
      <c r="G115" s="34">
        <f>IF(A115="","",A115+3)</f>
        <v/>
      </c>
      <c r="H115" s="34">
        <f>IF(A115="","",A115+7)</f>
        <v/>
      </c>
    </row>
    <row r="116">
      <c r="A116" s="33" t="n"/>
      <c r="F116" s="34">
        <f>IF(A116="","",A116+1)</f>
        <v/>
      </c>
      <c r="G116" s="34">
        <f>IF(A116="","",A116+3)</f>
        <v/>
      </c>
      <c r="H116" s="34">
        <f>IF(A116="","",A116+7)</f>
        <v/>
      </c>
    </row>
    <row r="117">
      <c r="A117" s="33" t="n"/>
      <c r="F117" s="34">
        <f>IF(A117="","",A117+1)</f>
        <v/>
      </c>
      <c r="G117" s="34">
        <f>IF(A117="","",A117+3)</f>
        <v/>
      </c>
      <c r="H117" s="34">
        <f>IF(A117="","",A117+7)</f>
        <v/>
      </c>
    </row>
    <row r="118">
      <c r="A118" s="33" t="n"/>
      <c r="F118" s="34">
        <f>IF(A118="","",A118+1)</f>
        <v/>
      </c>
      <c r="G118" s="34">
        <f>IF(A118="","",A118+3)</f>
        <v/>
      </c>
      <c r="H118" s="34">
        <f>IF(A118="","",A118+7)</f>
        <v/>
      </c>
    </row>
    <row r="119">
      <c r="A119" s="33" t="n"/>
      <c r="F119" s="34">
        <f>IF(A119="","",A119+1)</f>
        <v/>
      </c>
      <c r="G119" s="34">
        <f>IF(A119="","",A119+3)</f>
        <v/>
      </c>
      <c r="H119" s="34">
        <f>IF(A119="","",A119+7)</f>
        <v/>
      </c>
    </row>
    <row r="120">
      <c r="A120" s="33" t="n"/>
      <c r="F120" s="34">
        <f>IF(A120="","",A120+1)</f>
        <v/>
      </c>
      <c r="G120" s="34">
        <f>IF(A120="","",A120+3)</f>
        <v/>
      </c>
      <c r="H120" s="34">
        <f>IF(A120="","",A120+7)</f>
        <v/>
      </c>
    </row>
    <row r="121">
      <c r="A121" s="33" t="n"/>
      <c r="F121" s="34">
        <f>IF(A121="","",A121+1)</f>
        <v/>
      </c>
      <c r="G121" s="34">
        <f>IF(A121="","",A121+3)</f>
        <v/>
      </c>
      <c r="H121" s="34">
        <f>IF(A121="","",A121+7)</f>
        <v/>
      </c>
    </row>
    <row r="122">
      <c r="A122" s="33" t="n"/>
      <c r="F122" s="34">
        <f>IF(A122="","",A122+1)</f>
        <v/>
      </c>
      <c r="G122" s="34">
        <f>IF(A122="","",A122+3)</f>
        <v/>
      </c>
      <c r="H122" s="34">
        <f>IF(A122="","",A122+7)</f>
        <v/>
      </c>
    </row>
    <row r="123">
      <c r="A123" s="33" t="n"/>
      <c r="F123" s="34">
        <f>IF(A123="","",A123+1)</f>
        <v/>
      </c>
      <c r="G123" s="34">
        <f>IF(A123="","",A123+3)</f>
        <v/>
      </c>
      <c r="H123" s="34">
        <f>IF(A123="","",A123+7)</f>
        <v/>
      </c>
    </row>
    <row r="124">
      <c r="A124" s="33" t="n"/>
      <c r="F124" s="34">
        <f>IF(A124="","",A124+1)</f>
        <v/>
      </c>
      <c r="G124" s="34">
        <f>IF(A124="","",A124+3)</f>
        <v/>
      </c>
      <c r="H124" s="34">
        <f>IF(A124="","",A124+7)</f>
        <v/>
      </c>
    </row>
    <row r="125">
      <c r="A125" s="33" t="n"/>
      <c r="F125" s="34">
        <f>IF(A125="","",A125+1)</f>
        <v/>
      </c>
      <c r="G125" s="34">
        <f>IF(A125="","",A125+3)</f>
        <v/>
      </c>
      <c r="H125" s="34">
        <f>IF(A125="","",A125+7)</f>
        <v/>
      </c>
    </row>
    <row r="126">
      <c r="A126" s="33" t="n"/>
      <c r="F126" s="34">
        <f>IF(A126="","",A126+1)</f>
        <v/>
      </c>
      <c r="G126" s="34">
        <f>IF(A126="","",A126+3)</f>
        <v/>
      </c>
      <c r="H126" s="34">
        <f>IF(A126="","",A126+7)</f>
        <v/>
      </c>
    </row>
    <row r="127">
      <c r="A127" s="33" t="n"/>
      <c r="F127" s="34">
        <f>IF(A127="","",A127+1)</f>
        <v/>
      </c>
      <c r="G127" s="34">
        <f>IF(A127="","",A127+3)</f>
        <v/>
      </c>
      <c r="H127" s="34">
        <f>IF(A127="","",A127+7)</f>
        <v/>
      </c>
    </row>
    <row r="128">
      <c r="A128" s="33" t="n"/>
      <c r="F128" s="34">
        <f>IF(A128="","",A128+1)</f>
        <v/>
      </c>
      <c r="G128" s="34">
        <f>IF(A128="","",A128+3)</f>
        <v/>
      </c>
      <c r="H128" s="34">
        <f>IF(A128="","",A128+7)</f>
        <v/>
      </c>
    </row>
    <row r="129">
      <c r="A129" s="33" t="n"/>
      <c r="F129" s="34">
        <f>IF(A129="","",A129+1)</f>
        <v/>
      </c>
      <c r="G129" s="34">
        <f>IF(A129="","",A129+3)</f>
        <v/>
      </c>
      <c r="H129" s="34">
        <f>IF(A129="","",A129+7)</f>
        <v/>
      </c>
    </row>
    <row r="130">
      <c r="A130" s="33" t="n"/>
      <c r="F130" s="34">
        <f>IF(A130="","",A130+1)</f>
        <v/>
      </c>
      <c r="G130" s="34">
        <f>IF(A130="","",A130+3)</f>
        <v/>
      </c>
      <c r="H130" s="34">
        <f>IF(A130="","",A130+7)</f>
        <v/>
      </c>
    </row>
    <row r="131">
      <c r="A131" s="33" t="n"/>
      <c r="F131" s="34">
        <f>IF(A131="","",A131+1)</f>
        <v/>
      </c>
      <c r="G131" s="34">
        <f>IF(A131="","",A131+3)</f>
        <v/>
      </c>
      <c r="H131" s="34">
        <f>IF(A131="","",A131+7)</f>
        <v/>
      </c>
    </row>
    <row r="132">
      <c r="A132" s="33" t="n"/>
      <c r="F132" s="34">
        <f>IF(A132="","",A132+1)</f>
        <v/>
      </c>
      <c r="G132" s="34">
        <f>IF(A132="","",A132+3)</f>
        <v/>
      </c>
      <c r="H132" s="34">
        <f>IF(A132="","",A132+7)</f>
        <v/>
      </c>
    </row>
    <row r="133">
      <c r="A133" s="33" t="n"/>
      <c r="F133" s="34">
        <f>IF(A133="","",A133+1)</f>
        <v/>
      </c>
      <c r="G133" s="34">
        <f>IF(A133="","",A133+3)</f>
        <v/>
      </c>
      <c r="H133" s="34">
        <f>IF(A133="","",A133+7)</f>
        <v/>
      </c>
    </row>
    <row r="134">
      <c r="A134" s="33" t="n"/>
      <c r="F134" s="34">
        <f>IF(A134="","",A134+1)</f>
        <v/>
      </c>
      <c r="G134" s="34">
        <f>IF(A134="","",A134+3)</f>
        <v/>
      </c>
      <c r="H134" s="34">
        <f>IF(A134="","",A134+7)</f>
        <v/>
      </c>
    </row>
    <row r="135">
      <c r="A135" s="33" t="n"/>
      <c r="F135" s="34">
        <f>IF(A135="","",A135+1)</f>
        <v/>
      </c>
      <c r="G135" s="34">
        <f>IF(A135="","",A135+3)</f>
        <v/>
      </c>
      <c r="H135" s="34">
        <f>IF(A135="","",A135+7)</f>
        <v/>
      </c>
    </row>
    <row r="136">
      <c r="A136" s="33" t="n"/>
      <c r="F136" s="34">
        <f>IF(A136="","",A136+1)</f>
        <v/>
      </c>
      <c r="G136" s="34">
        <f>IF(A136="","",A136+3)</f>
        <v/>
      </c>
      <c r="H136" s="34">
        <f>IF(A136="","",A136+7)</f>
        <v/>
      </c>
    </row>
    <row r="137">
      <c r="A137" s="33" t="n"/>
      <c r="F137" s="34">
        <f>IF(A137="","",A137+1)</f>
        <v/>
      </c>
      <c r="G137" s="34">
        <f>IF(A137="","",A137+3)</f>
        <v/>
      </c>
      <c r="H137" s="34">
        <f>IF(A137="","",A137+7)</f>
        <v/>
      </c>
    </row>
    <row r="138">
      <c r="A138" s="33" t="n"/>
      <c r="F138" s="34">
        <f>IF(A138="","",A138+1)</f>
        <v/>
      </c>
      <c r="G138" s="34">
        <f>IF(A138="","",A138+3)</f>
        <v/>
      </c>
      <c r="H138" s="34">
        <f>IF(A138="","",A138+7)</f>
        <v/>
      </c>
    </row>
    <row r="139">
      <c r="A139" s="33" t="n"/>
      <c r="F139" s="34">
        <f>IF(A139="","",A139+1)</f>
        <v/>
      </c>
      <c r="G139" s="34">
        <f>IF(A139="","",A139+3)</f>
        <v/>
      </c>
      <c r="H139" s="34">
        <f>IF(A139="","",A139+7)</f>
        <v/>
      </c>
    </row>
    <row r="140">
      <c r="A140" s="33" t="n"/>
      <c r="F140" s="34">
        <f>IF(A140="","",A140+1)</f>
        <v/>
      </c>
      <c r="G140" s="34">
        <f>IF(A140="","",A140+3)</f>
        <v/>
      </c>
      <c r="H140" s="34">
        <f>IF(A140="","",A140+7)</f>
        <v/>
      </c>
    </row>
    <row r="141">
      <c r="A141" s="33" t="n"/>
      <c r="F141" s="34">
        <f>IF(A141="","",A141+1)</f>
        <v/>
      </c>
      <c r="G141" s="34">
        <f>IF(A141="","",A141+3)</f>
        <v/>
      </c>
      <c r="H141" s="34">
        <f>IF(A141="","",A141+7)</f>
        <v/>
      </c>
    </row>
    <row r="142">
      <c r="A142" s="33" t="n"/>
      <c r="F142" s="34">
        <f>IF(A142="","",A142+1)</f>
        <v/>
      </c>
      <c r="G142" s="34">
        <f>IF(A142="","",A142+3)</f>
        <v/>
      </c>
      <c r="H142" s="34">
        <f>IF(A142="","",A142+7)</f>
        <v/>
      </c>
    </row>
    <row r="143">
      <c r="A143" s="33" t="n"/>
      <c r="F143" s="34">
        <f>IF(A143="","",A143+1)</f>
        <v/>
      </c>
      <c r="G143" s="34">
        <f>IF(A143="","",A143+3)</f>
        <v/>
      </c>
      <c r="H143" s="34">
        <f>IF(A143="","",A143+7)</f>
        <v/>
      </c>
    </row>
    <row r="144">
      <c r="A144" s="33" t="n"/>
      <c r="F144" s="34">
        <f>IF(A144="","",A144+1)</f>
        <v/>
      </c>
      <c r="G144" s="34">
        <f>IF(A144="","",A144+3)</f>
        <v/>
      </c>
      <c r="H144" s="34">
        <f>IF(A144="","",A144+7)</f>
        <v/>
      </c>
    </row>
    <row r="145">
      <c r="A145" s="33" t="n"/>
      <c r="F145" s="34">
        <f>IF(A145="","",A145+1)</f>
        <v/>
      </c>
      <c r="G145" s="34">
        <f>IF(A145="","",A145+3)</f>
        <v/>
      </c>
      <c r="H145" s="34">
        <f>IF(A145="","",A145+7)</f>
        <v/>
      </c>
    </row>
    <row r="146">
      <c r="A146" s="33" t="n"/>
      <c r="F146" s="34">
        <f>IF(A146="","",A146+1)</f>
        <v/>
      </c>
      <c r="G146" s="34">
        <f>IF(A146="","",A146+3)</f>
        <v/>
      </c>
      <c r="H146" s="34">
        <f>IF(A146="","",A146+7)</f>
        <v/>
      </c>
    </row>
    <row r="147">
      <c r="A147" s="33" t="n"/>
      <c r="F147" s="34">
        <f>IF(A147="","",A147+1)</f>
        <v/>
      </c>
      <c r="G147" s="34">
        <f>IF(A147="","",A147+3)</f>
        <v/>
      </c>
      <c r="H147" s="34">
        <f>IF(A147="","",A147+7)</f>
        <v/>
      </c>
    </row>
    <row r="148">
      <c r="A148" s="33" t="n"/>
      <c r="F148" s="34">
        <f>IF(A148="","",A148+1)</f>
        <v/>
      </c>
      <c r="G148" s="34">
        <f>IF(A148="","",A148+3)</f>
        <v/>
      </c>
      <c r="H148" s="34">
        <f>IF(A148="","",A148+7)</f>
        <v/>
      </c>
    </row>
    <row r="149">
      <c r="A149" s="33" t="n"/>
      <c r="F149" s="34">
        <f>IF(A149="","",A149+1)</f>
        <v/>
      </c>
      <c r="G149" s="34">
        <f>IF(A149="","",A149+3)</f>
        <v/>
      </c>
      <c r="H149" s="34">
        <f>IF(A149="","",A149+7)</f>
        <v/>
      </c>
    </row>
    <row r="150">
      <c r="A150" s="33" t="n"/>
      <c r="F150" s="34">
        <f>IF(A150="","",A150+1)</f>
        <v/>
      </c>
      <c r="G150" s="34">
        <f>IF(A150="","",A150+3)</f>
        <v/>
      </c>
      <c r="H150" s="34">
        <f>IF(A150="","",A150+7)</f>
        <v/>
      </c>
    </row>
    <row r="151">
      <c r="A151" s="33" t="n"/>
      <c r="F151" s="34">
        <f>IF(A151="","",A151+1)</f>
        <v/>
      </c>
      <c r="G151" s="34">
        <f>IF(A151="","",A151+3)</f>
        <v/>
      </c>
      <c r="H151" s="34">
        <f>IF(A151="","",A151+7)</f>
        <v/>
      </c>
    </row>
    <row r="152">
      <c r="A152" s="33" t="n"/>
      <c r="F152" s="34">
        <f>IF(A152="","",A152+1)</f>
        <v/>
      </c>
      <c r="G152" s="34">
        <f>IF(A152="","",A152+3)</f>
        <v/>
      </c>
      <c r="H152" s="34">
        <f>IF(A152="","",A152+7)</f>
        <v/>
      </c>
    </row>
    <row r="153">
      <c r="A153" s="33" t="n"/>
      <c r="F153" s="34">
        <f>IF(A153="","",A153+1)</f>
        <v/>
      </c>
      <c r="G153" s="34">
        <f>IF(A153="","",A153+3)</f>
        <v/>
      </c>
      <c r="H153" s="34">
        <f>IF(A153="","",A153+7)</f>
        <v/>
      </c>
    </row>
    <row r="154">
      <c r="A154" s="33" t="n"/>
      <c r="F154" s="34">
        <f>IF(A154="","",A154+1)</f>
        <v/>
      </c>
      <c r="G154" s="34">
        <f>IF(A154="","",A154+3)</f>
        <v/>
      </c>
      <c r="H154" s="34">
        <f>IF(A154="","",A154+7)</f>
        <v/>
      </c>
    </row>
    <row r="155">
      <c r="A155" s="33" t="n"/>
      <c r="F155" s="34">
        <f>IF(A155="","",A155+1)</f>
        <v/>
      </c>
      <c r="G155" s="34">
        <f>IF(A155="","",A155+3)</f>
        <v/>
      </c>
      <c r="H155" s="34">
        <f>IF(A155="","",A155+7)</f>
        <v/>
      </c>
    </row>
    <row r="156">
      <c r="A156" s="33" t="n"/>
      <c r="F156" s="34">
        <f>IF(A156="","",A156+1)</f>
        <v/>
      </c>
      <c r="G156" s="34">
        <f>IF(A156="","",A156+3)</f>
        <v/>
      </c>
      <c r="H156" s="34">
        <f>IF(A156="","",A156+7)</f>
        <v/>
      </c>
    </row>
    <row r="157">
      <c r="A157" s="33" t="n"/>
      <c r="F157" s="34">
        <f>IF(A157="","",A157+1)</f>
        <v/>
      </c>
      <c r="G157" s="34">
        <f>IF(A157="","",A157+3)</f>
        <v/>
      </c>
      <c r="H157" s="34">
        <f>IF(A157="","",A157+7)</f>
        <v/>
      </c>
    </row>
    <row r="158">
      <c r="A158" s="33" t="n"/>
      <c r="F158" s="34">
        <f>IF(A158="","",A158+1)</f>
        <v/>
      </c>
      <c r="G158" s="34">
        <f>IF(A158="","",A158+3)</f>
        <v/>
      </c>
      <c r="H158" s="34">
        <f>IF(A158="","",A158+7)</f>
        <v/>
      </c>
    </row>
    <row r="159">
      <c r="A159" s="33" t="n"/>
      <c r="F159" s="34">
        <f>IF(A159="","",A159+1)</f>
        <v/>
      </c>
      <c r="G159" s="34">
        <f>IF(A159="","",A159+3)</f>
        <v/>
      </c>
      <c r="H159" s="34">
        <f>IF(A159="","",A159+7)</f>
        <v/>
      </c>
    </row>
    <row r="160">
      <c r="A160" s="33" t="n"/>
      <c r="F160" s="34">
        <f>IF(A160="","",A160+1)</f>
        <v/>
      </c>
      <c r="G160" s="34">
        <f>IF(A160="","",A160+3)</f>
        <v/>
      </c>
      <c r="H160" s="34">
        <f>IF(A160="","",A160+7)</f>
        <v/>
      </c>
    </row>
    <row r="161">
      <c r="A161" s="33" t="n"/>
      <c r="F161" s="34">
        <f>IF(A161="","",A161+1)</f>
        <v/>
      </c>
      <c r="G161" s="34">
        <f>IF(A161="","",A161+3)</f>
        <v/>
      </c>
      <c r="H161" s="34">
        <f>IF(A161="","",A161+7)</f>
        <v/>
      </c>
    </row>
    <row r="162">
      <c r="A162" s="33" t="n"/>
      <c r="F162" s="34">
        <f>IF(A162="","",A162+1)</f>
        <v/>
      </c>
      <c r="G162" s="34">
        <f>IF(A162="","",A162+3)</f>
        <v/>
      </c>
      <c r="H162" s="34">
        <f>IF(A162="","",A162+7)</f>
        <v/>
      </c>
    </row>
    <row r="163">
      <c r="A163" s="33" t="n"/>
      <c r="F163" s="34">
        <f>IF(A163="","",A163+1)</f>
        <v/>
      </c>
      <c r="G163" s="34">
        <f>IF(A163="","",A163+3)</f>
        <v/>
      </c>
      <c r="H163" s="34">
        <f>IF(A163="","",A163+7)</f>
        <v/>
      </c>
    </row>
    <row r="164">
      <c r="A164" s="33" t="n"/>
      <c r="F164" s="34">
        <f>IF(A164="","",A164+1)</f>
        <v/>
      </c>
      <c r="G164" s="34">
        <f>IF(A164="","",A164+3)</f>
        <v/>
      </c>
      <c r="H164" s="34">
        <f>IF(A164="","",A164+7)</f>
        <v/>
      </c>
    </row>
    <row r="165">
      <c r="A165" s="33" t="n"/>
      <c r="F165" s="34">
        <f>IF(A165="","",A165+1)</f>
        <v/>
      </c>
      <c r="G165" s="34">
        <f>IF(A165="","",A165+3)</f>
        <v/>
      </c>
      <c r="H165" s="34">
        <f>IF(A165="","",A165+7)</f>
        <v/>
      </c>
    </row>
    <row r="166">
      <c r="A166" s="33" t="n"/>
      <c r="F166" s="34">
        <f>IF(A166="","",A166+1)</f>
        <v/>
      </c>
      <c r="G166" s="34">
        <f>IF(A166="","",A166+3)</f>
        <v/>
      </c>
      <c r="H166" s="34">
        <f>IF(A166="","",A166+7)</f>
        <v/>
      </c>
    </row>
    <row r="167">
      <c r="A167" s="33" t="n"/>
      <c r="F167" s="34">
        <f>IF(A167="","",A167+1)</f>
        <v/>
      </c>
      <c r="G167" s="34">
        <f>IF(A167="","",A167+3)</f>
        <v/>
      </c>
      <c r="H167" s="34">
        <f>IF(A167="","",A167+7)</f>
        <v/>
      </c>
    </row>
    <row r="168">
      <c r="A168" s="33" t="n"/>
      <c r="F168" s="34">
        <f>IF(A168="","",A168+1)</f>
        <v/>
      </c>
      <c r="G168" s="34">
        <f>IF(A168="","",A168+3)</f>
        <v/>
      </c>
      <c r="H168" s="34">
        <f>IF(A168="","",A168+7)</f>
        <v/>
      </c>
    </row>
    <row r="169">
      <c r="A169" s="33" t="n"/>
      <c r="F169" s="34">
        <f>IF(A169="","",A169+1)</f>
        <v/>
      </c>
      <c r="G169" s="34">
        <f>IF(A169="","",A169+3)</f>
        <v/>
      </c>
      <c r="H169" s="34">
        <f>IF(A169="","",A169+7)</f>
        <v/>
      </c>
    </row>
    <row r="170">
      <c r="A170" s="33" t="n"/>
      <c r="F170" s="34">
        <f>IF(A170="","",A170+1)</f>
        <v/>
      </c>
      <c r="G170" s="34">
        <f>IF(A170="","",A170+3)</f>
        <v/>
      </c>
      <c r="H170" s="34">
        <f>IF(A170="","",A170+7)</f>
        <v/>
      </c>
    </row>
    <row r="171">
      <c r="A171" s="33" t="n"/>
      <c r="F171" s="34">
        <f>IF(A171="","",A171+1)</f>
        <v/>
      </c>
      <c r="G171" s="34">
        <f>IF(A171="","",A171+3)</f>
        <v/>
      </c>
      <c r="H171" s="34">
        <f>IF(A171="","",A171+7)</f>
        <v/>
      </c>
    </row>
    <row r="172">
      <c r="A172" s="33" t="n"/>
      <c r="F172" s="34">
        <f>IF(A172="","",A172+1)</f>
        <v/>
      </c>
      <c r="G172" s="34">
        <f>IF(A172="","",A172+3)</f>
        <v/>
      </c>
      <c r="H172" s="34">
        <f>IF(A172="","",A172+7)</f>
        <v/>
      </c>
    </row>
    <row r="173">
      <c r="A173" s="33" t="n"/>
      <c r="F173" s="34">
        <f>IF(A173="","",A173+1)</f>
        <v/>
      </c>
      <c r="G173" s="34">
        <f>IF(A173="","",A173+3)</f>
        <v/>
      </c>
      <c r="H173" s="34">
        <f>IF(A173="","",A173+7)</f>
        <v/>
      </c>
    </row>
    <row r="174">
      <c r="A174" s="33" t="n"/>
      <c r="F174" s="34">
        <f>IF(A174="","",A174+1)</f>
        <v/>
      </c>
      <c r="G174" s="34">
        <f>IF(A174="","",A174+3)</f>
        <v/>
      </c>
      <c r="H174" s="34">
        <f>IF(A174="","",A174+7)</f>
        <v/>
      </c>
    </row>
    <row r="175">
      <c r="A175" s="33" t="n"/>
      <c r="F175" s="34">
        <f>IF(A175="","",A175+1)</f>
        <v/>
      </c>
      <c r="G175" s="34">
        <f>IF(A175="","",A175+3)</f>
        <v/>
      </c>
      <c r="H175" s="34">
        <f>IF(A175="","",A175+7)</f>
        <v/>
      </c>
    </row>
    <row r="176">
      <c r="A176" s="33" t="n"/>
      <c r="F176" s="34">
        <f>IF(A176="","",A176+1)</f>
        <v/>
      </c>
      <c r="G176" s="34">
        <f>IF(A176="","",A176+3)</f>
        <v/>
      </c>
      <c r="H176" s="34">
        <f>IF(A176="","",A176+7)</f>
        <v/>
      </c>
    </row>
    <row r="177">
      <c r="A177" s="33" t="n"/>
      <c r="F177" s="34">
        <f>IF(A177="","",A177+1)</f>
        <v/>
      </c>
      <c r="G177" s="34">
        <f>IF(A177="","",A177+3)</f>
        <v/>
      </c>
      <c r="H177" s="34">
        <f>IF(A177="","",A177+7)</f>
        <v/>
      </c>
    </row>
    <row r="178">
      <c r="A178" s="33" t="n"/>
      <c r="F178" s="34">
        <f>IF(A178="","",A178+1)</f>
        <v/>
      </c>
      <c r="G178" s="34">
        <f>IF(A178="","",A178+3)</f>
        <v/>
      </c>
      <c r="H178" s="34">
        <f>IF(A178="","",A178+7)</f>
        <v/>
      </c>
    </row>
    <row r="179">
      <c r="A179" s="33" t="n"/>
      <c r="F179" s="34">
        <f>IF(A179="","",A179+1)</f>
        <v/>
      </c>
      <c r="G179" s="34">
        <f>IF(A179="","",A179+3)</f>
        <v/>
      </c>
      <c r="H179" s="34">
        <f>IF(A179="","",A179+7)</f>
        <v/>
      </c>
    </row>
    <row r="180">
      <c r="A180" s="33" t="n"/>
      <c r="F180" s="34">
        <f>IF(A180="","",A180+1)</f>
        <v/>
      </c>
      <c r="G180" s="34">
        <f>IF(A180="","",A180+3)</f>
        <v/>
      </c>
      <c r="H180" s="34">
        <f>IF(A180="","",A180+7)</f>
        <v/>
      </c>
    </row>
    <row r="181">
      <c r="A181" s="33" t="n"/>
      <c r="F181" s="34">
        <f>IF(A181="","",A181+1)</f>
        <v/>
      </c>
      <c r="G181" s="34">
        <f>IF(A181="","",A181+3)</f>
        <v/>
      </c>
      <c r="H181" s="34">
        <f>IF(A181="","",A181+7)</f>
        <v/>
      </c>
    </row>
    <row r="182">
      <c r="A182" s="33" t="n"/>
      <c r="F182" s="34">
        <f>IF(A182="","",A182+1)</f>
        <v/>
      </c>
      <c r="G182" s="34">
        <f>IF(A182="","",A182+3)</f>
        <v/>
      </c>
      <c r="H182" s="34">
        <f>IF(A182="","",A182+7)</f>
        <v/>
      </c>
    </row>
    <row r="183">
      <c r="A183" s="33" t="n"/>
      <c r="F183" s="34">
        <f>IF(A183="","",A183+1)</f>
        <v/>
      </c>
      <c r="G183" s="34">
        <f>IF(A183="","",A183+3)</f>
        <v/>
      </c>
      <c r="H183" s="34">
        <f>IF(A183="","",A183+7)</f>
        <v/>
      </c>
    </row>
    <row r="184">
      <c r="A184" s="33" t="n"/>
      <c r="F184" s="34">
        <f>IF(A184="","",A184+1)</f>
        <v/>
      </c>
      <c r="G184" s="34">
        <f>IF(A184="","",A184+3)</f>
        <v/>
      </c>
      <c r="H184" s="34">
        <f>IF(A184="","",A184+7)</f>
        <v/>
      </c>
    </row>
    <row r="185">
      <c r="A185" s="33" t="n"/>
      <c r="F185" s="34">
        <f>IF(A185="","",A185+1)</f>
        <v/>
      </c>
      <c r="G185" s="34">
        <f>IF(A185="","",A185+3)</f>
        <v/>
      </c>
      <c r="H185" s="34">
        <f>IF(A185="","",A185+7)</f>
        <v/>
      </c>
    </row>
    <row r="186">
      <c r="A186" s="33" t="n"/>
      <c r="F186" s="34">
        <f>IF(A186="","",A186+1)</f>
        <v/>
      </c>
      <c r="G186" s="34">
        <f>IF(A186="","",A186+3)</f>
        <v/>
      </c>
      <c r="H186" s="34">
        <f>IF(A186="","",A186+7)</f>
        <v/>
      </c>
    </row>
    <row r="187">
      <c r="A187" s="33" t="n"/>
      <c r="F187" s="34">
        <f>IF(A187="","",A187+1)</f>
        <v/>
      </c>
      <c r="G187" s="34">
        <f>IF(A187="","",A187+3)</f>
        <v/>
      </c>
      <c r="H187" s="34">
        <f>IF(A187="","",A187+7)</f>
        <v/>
      </c>
    </row>
    <row r="188">
      <c r="A188" s="33" t="n"/>
      <c r="F188" s="34">
        <f>IF(A188="","",A188+1)</f>
        <v/>
      </c>
      <c r="G188" s="34">
        <f>IF(A188="","",A188+3)</f>
        <v/>
      </c>
      <c r="H188" s="34">
        <f>IF(A188="","",A188+7)</f>
        <v/>
      </c>
    </row>
    <row r="189">
      <c r="A189" s="33" t="n"/>
      <c r="F189" s="34">
        <f>IF(A189="","",A189+1)</f>
        <v/>
      </c>
      <c r="G189" s="34">
        <f>IF(A189="","",A189+3)</f>
        <v/>
      </c>
      <c r="H189" s="34">
        <f>IF(A189="","",A189+7)</f>
        <v/>
      </c>
    </row>
    <row r="190">
      <c r="A190" s="33" t="n"/>
      <c r="F190" s="34">
        <f>IF(A190="","",A190+1)</f>
        <v/>
      </c>
      <c r="G190" s="34">
        <f>IF(A190="","",A190+3)</f>
        <v/>
      </c>
      <c r="H190" s="34">
        <f>IF(A190="","",A190+7)</f>
        <v/>
      </c>
    </row>
    <row r="191">
      <c r="A191" s="33" t="n"/>
      <c r="F191" s="34">
        <f>IF(A191="","",A191+1)</f>
        <v/>
      </c>
      <c r="G191" s="34">
        <f>IF(A191="","",A191+3)</f>
        <v/>
      </c>
      <c r="H191" s="34">
        <f>IF(A191="","",A191+7)</f>
        <v/>
      </c>
    </row>
    <row r="192">
      <c r="A192" s="33" t="n"/>
      <c r="F192" s="34">
        <f>IF(A192="","",A192+1)</f>
        <v/>
      </c>
      <c r="G192" s="34">
        <f>IF(A192="","",A192+3)</f>
        <v/>
      </c>
      <c r="H192" s="34">
        <f>IF(A192="","",A192+7)</f>
        <v/>
      </c>
    </row>
    <row r="193">
      <c r="A193" s="33" t="n"/>
      <c r="F193" s="34">
        <f>IF(A193="","",A193+1)</f>
        <v/>
      </c>
      <c r="G193" s="34">
        <f>IF(A193="","",A193+3)</f>
        <v/>
      </c>
      <c r="H193" s="34">
        <f>IF(A193="","",A193+7)</f>
        <v/>
      </c>
    </row>
    <row r="194">
      <c r="A194" s="33" t="n"/>
      <c r="F194" s="34">
        <f>IF(A194="","",A194+1)</f>
        <v/>
      </c>
      <c r="G194" s="34">
        <f>IF(A194="","",A194+3)</f>
        <v/>
      </c>
      <c r="H194" s="34">
        <f>IF(A194="","",A194+7)</f>
        <v/>
      </c>
    </row>
    <row r="195">
      <c r="A195" s="33" t="n"/>
      <c r="F195" s="34">
        <f>IF(A195="","",A195+1)</f>
        <v/>
      </c>
      <c r="G195" s="34">
        <f>IF(A195="","",A195+3)</f>
        <v/>
      </c>
      <c r="H195" s="34">
        <f>IF(A195="","",A195+7)</f>
        <v/>
      </c>
    </row>
    <row r="196">
      <c r="A196" s="33" t="n"/>
      <c r="F196" s="34">
        <f>IF(A196="","",A196+1)</f>
        <v/>
      </c>
      <c r="G196" s="34">
        <f>IF(A196="","",A196+3)</f>
        <v/>
      </c>
      <c r="H196" s="34">
        <f>IF(A196="","",A196+7)</f>
        <v/>
      </c>
    </row>
    <row r="197">
      <c r="A197" s="33" t="n"/>
      <c r="F197" s="34">
        <f>IF(A197="","",A197+1)</f>
        <v/>
      </c>
      <c r="G197" s="34">
        <f>IF(A197="","",A197+3)</f>
        <v/>
      </c>
      <c r="H197" s="34">
        <f>IF(A197="","",A197+7)</f>
        <v/>
      </c>
    </row>
    <row r="198">
      <c r="A198" s="33" t="n"/>
      <c r="F198" s="34">
        <f>IF(A198="","",A198+1)</f>
        <v/>
      </c>
      <c r="G198" s="34">
        <f>IF(A198="","",A198+3)</f>
        <v/>
      </c>
      <c r="H198" s="34">
        <f>IF(A198="","",A198+7)</f>
        <v/>
      </c>
    </row>
    <row r="199">
      <c r="A199" s="33" t="n"/>
      <c r="F199" s="34">
        <f>IF(A199="","",A199+1)</f>
        <v/>
      </c>
      <c r="G199" s="34">
        <f>IF(A199="","",A199+3)</f>
        <v/>
      </c>
      <c r="H199" s="34">
        <f>IF(A199="","",A199+7)</f>
        <v/>
      </c>
    </row>
    <row r="200">
      <c r="A200" s="33" t="n"/>
      <c r="F200" s="34">
        <f>IF(A200="","",A200+1)</f>
        <v/>
      </c>
      <c r="G200" s="34">
        <f>IF(A200="","",A200+3)</f>
        <v/>
      </c>
      <c r="H200" s="34">
        <f>IF(A200="","",A200+7)</f>
        <v/>
      </c>
    </row>
    <row r="201">
      <c r="A201" s="33" t="n"/>
      <c r="F201" s="34">
        <f>IF(A201="","",A201+1)</f>
        <v/>
      </c>
      <c r="G201" s="34">
        <f>IF(A201="","",A201+3)</f>
        <v/>
      </c>
      <c r="H201" s="34">
        <f>IF(A201="","",A201+7)</f>
        <v/>
      </c>
    </row>
    <row r="202">
      <c r="A202" s="33" t="n"/>
      <c r="F202" s="34">
        <f>IF(A202="","",A202+1)</f>
        <v/>
      </c>
      <c r="G202" s="34">
        <f>IF(A202="","",A202+3)</f>
        <v/>
      </c>
      <c r="H202" s="34">
        <f>IF(A202="","",A202+7)</f>
        <v/>
      </c>
    </row>
    <row r="203">
      <c r="A203" s="33" t="n"/>
      <c r="F203" s="34">
        <f>IF(A203="","",A203+1)</f>
        <v/>
      </c>
      <c r="G203" s="34">
        <f>IF(A203="","",A203+3)</f>
        <v/>
      </c>
      <c r="H203" s="34">
        <f>IF(A203="","",A203+7)</f>
        <v/>
      </c>
    </row>
    <row r="204">
      <c r="A204" s="33" t="n"/>
      <c r="F204" s="34">
        <f>IF(A204="","",A204+1)</f>
        <v/>
      </c>
      <c r="G204" s="34">
        <f>IF(A204="","",A204+3)</f>
        <v/>
      </c>
      <c r="H204" s="34">
        <f>IF(A204="","",A204+7)</f>
        <v/>
      </c>
    </row>
    <row r="205">
      <c r="A205" s="33" t="n"/>
      <c r="F205" s="34">
        <f>IF(A205="","",A205+1)</f>
        <v/>
      </c>
      <c r="G205" s="34">
        <f>IF(A205="","",A205+3)</f>
        <v/>
      </c>
      <c r="H205" s="34">
        <f>IF(A205="","",A205+7)</f>
        <v/>
      </c>
    </row>
    <row r="206">
      <c r="A206" s="33" t="n"/>
      <c r="F206" s="34">
        <f>IF(A206="","",A206+1)</f>
        <v/>
      </c>
      <c r="G206" s="34">
        <f>IF(A206="","",A206+3)</f>
        <v/>
      </c>
      <c r="H206" s="34">
        <f>IF(A206="","",A206+7)</f>
        <v/>
      </c>
    </row>
    <row r="207">
      <c r="A207" s="33" t="n"/>
      <c r="F207" s="34">
        <f>IF(A207="","",A207+1)</f>
        <v/>
      </c>
      <c r="G207" s="34">
        <f>IF(A207="","",A207+3)</f>
        <v/>
      </c>
      <c r="H207" s="34">
        <f>IF(A207="","",A207+7)</f>
        <v/>
      </c>
    </row>
    <row r="208">
      <c r="A208" s="33" t="n"/>
      <c r="F208" s="34">
        <f>IF(A208="","",A208+1)</f>
        <v/>
      </c>
      <c r="G208" s="34">
        <f>IF(A208="","",A208+3)</f>
        <v/>
      </c>
      <c r="H208" s="34">
        <f>IF(A208="","",A208+7)</f>
        <v/>
      </c>
    </row>
    <row r="209">
      <c r="A209" s="33" t="n"/>
      <c r="F209" s="34">
        <f>IF(A209="","",A209+1)</f>
        <v/>
      </c>
      <c r="G209" s="34">
        <f>IF(A209="","",A209+3)</f>
        <v/>
      </c>
      <c r="H209" s="34">
        <f>IF(A209="","",A209+7)</f>
        <v/>
      </c>
    </row>
    <row r="210">
      <c r="A210" s="33" t="n"/>
      <c r="F210" s="34">
        <f>IF(A210="","",A210+1)</f>
        <v/>
      </c>
      <c r="G210" s="34">
        <f>IF(A210="","",A210+3)</f>
        <v/>
      </c>
      <c r="H210" s="34">
        <f>IF(A210="","",A210+7)</f>
        <v/>
      </c>
    </row>
    <row r="211">
      <c r="A211" s="33" t="n"/>
      <c r="F211" s="34">
        <f>IF(A211="","",A211+1)</f>
        <v/>
      </c>
      <c r="G211" s="34">
        <f>IF(A211="","",A211+3)</f>
        <v/>
      </c>
      <c r="H211" s="34">
        <f>IF(A211="","",A211+7)</f>
        <v/>
      </c>
    </row>
    <row r="212">
      <c r="A212" s="33" t="n"/>
      <c r="F212" s="34">
        <f>IF(A212="","",A212+1)</f>
        <v/>
      </c>
      <c r="G212" s="34">
        <f>IF(A212="","",A212+3)</f>
        <v/>
      </c>
      <c r="H212" s="34">
        <f>IF(A212="","",A212+7)</f>
        <v/>
      </c>
    </row>
    <row r="213">
      <c r="A213" s="33" t="n"/>
      <c r="F213" s="34">
        <f>IF(A213="","",A213+1)</f>
        <v/>
      </c>
      <c r="G213" s="34">
        <f>IF(A213="","",A213+3)</f>
        <v/>
      </c>
      <c r="H213" s="34">
        <f>IF(A213="","",A213+7)</f>
        <v/>
      </c>
    </row>
    <row r="214">
      <c r="A214" s="33" t="n"/>
      <c r="F214" s="34">
        <f>IF(A214="","",A214+1)</f>
        <v/>
      </c>
      <c r="G214" s="34">
        <f>IF(A214="","",A214+3)</f>
        <v/>
      </c>
      <c r="H214" s="34">
        <f>IF(A214="","",A214+7)</f>
        <v/>
      </c>
    </row>
    <row r="215">
      <c r="A215" s="33" t="n"/>
      <c r="F215" s="34">
        <f>IF(A215="","",A215+1)</f>
        <v/>
      </c>
      <c r="G215" s="34">
        <f>IF(A215="","",A215+3)</f>
        <v/>
      </c>
      <c r="H215" s="34">
        <f>IF(A215="","",A215+7)</f>
        <v/>
      </c>
    </row>
    <row r="216">
      <c r="A216" s="33" t="n"/>
      <c r="F216" s="34">
        <f>IF(A216="","",A216+1)</f>
        <v/>
      </c>
      <c r="G216" s="34">
        <f>IF(A216="","",A216+3)</f>
        <v/>
      </c>
      <c r="H216" s="34">
        <f>IF(A216="","",A216+7)</f>
        <v/>
      </c>
    </row>
    <row r="217">
      <c r="A217" s="33" t="n"/>
      <c r="F217" s="34">
        <f>IF(A217="","",A217+1)</f>
        <v/>
      </c>
      <c r="G217" s="34">
        <f>IF(A217="","",A217+3)</f>
        <v/>
      </c>
      <c r="H217" s="34">
        <f>IF(A217="","",A217+7)</f>
        <v/>
      </c>
    </row>
    <row r="218">
      <c r="A218" s="33" t="n"/>
      <c r="F218" s="34">
        <f>IF(A218="","",A218+1)</f>
        <v/>
      </c>
      <c r="G218" s="34">
        <f>IF(A218="","",A218+3)</f>
        <v/>
      </c>
      <c r="H218" s="34">
        <f>IF(A218="","",A218+7)</f>
        <v/>
      </c>
    </row>
    <row r="219">
      <c r="A219" s="33" t="n"/>
      <c r="F219" s="34">
        <f>IF(A219="","",A219+1)</f>
        <v/>
      </c>
      <c r="G219" s="34">
        <f>IF(A219="","",A219+3)</f>
        <v/>
      </c>
      <c r="H219" s="34">
        <f>IF(A219="","",A219+7)</f>
        <v/>
      </c>
    </row>
    <row r="220">
      <c r="A220" s="33" t="n"/>
      <c r="F220" s="34">
        <f>IF(A220="","",A220+1)</f>
        <v/>
      </c>
      <c r="G220" s="34">
        <f>IF(A220="","",A220+3)</f>
        <v/>
      </c>
      <c r="H220" s="34">
        <f>IF(A220="","",A220+7)</f>
        <v/>
      </c>
    </row>
    <row r="221">
      <c r="A221" s="33" t="n"/>
      <c r="F221" s="34">
        <f>IF(A221="","",A221+1)</f>
        <v/>
      </c>
      <c r="G221" s="34">
        <f>IF(A221="","",A221+3)</f>
        <v/>
      </c>
      <c r="H221" s="34">
        <f>IF(A221="","",A221+7)</f>
        <v/>
      </c>
    </row>
    <row r="222">
      <c r="A222" s="33" t="n"/>
      <c r="F222" s="34">
        <f>IF(A222="","",A222+1)</f>
        <v/>
      </c>
      <c r="G222" s="34">
        <f>IF(A222="","",A222+3)</f>
        <v/>
      </c>
      <c r="H222" s="34">
        <f>IF(A222="","",A222+7)</f>
        <v/>
      </c>
    </row>
    <row r="223">
      <c r="A223" s="33" t="n"/>
      <c r="F223" s="34">
        <f>IF(A223="","",A223+1)</f>
        <v/>
      </c>
      <c r="G223" s="34">
        <f>IF(A223="","",A223+3)</f>
        <v/>
      </c>
      <c r="H223" s="34">
        <f>IF(A223="","",A223+7)</f>
        <v/>
      </c>
    </row>
    <row r="224">
      <c r="A224" s="33" t="n"/>
      <c r="F224" s="34">
        <f>IF(A224="","",A224+1)</f>
        <v/>
      </c>
      <c r="G224" s="34">
        <f>IF(A224="","",A224+3)</f>
        <v/>
      </c>
      <c r="H224" s="34">
        <f>IF(A224="","",A224+7)</f>
        <v/>
      </c>
    </row>
    <row r="225">
      <c r="A225" s="33" t="n"/>
      <c r="F225" s="34">
        <f>IF(A225="","",A225+1)</f>
        <v/>
      </c>
      <c r="G225" s="34">
        <f>IF(A225="","",A225+3)</f>
        <v/>
      </c>
      <c r="H225" s="34">
        <f>IF(A225="","",A225+7)</f>
        <v/>
      </c>
    </row>
    <row r="226">
      <c r="A226" s="33" t="n"/>
      <c r="F226" s="34">
        <f>IF(A226="","",A226+1)</f>
        <v/>
      </c>
      <c r="G226" s="34">
        <f>IF(A226="","",A226+3)</f>
        <v/>
      </c>
      <c r="H226" s="34">
        <f>IF(A226="","",A226+7)</f>
        <v/>
      </c>
    </row>
    <row r="227">
      <c r="A227" s="33" t="n"/>
      <c r="F227" s="34">
        <f>IF(A227="","",A227+1)</f>
        <v/>
      </c>
      <c r="G227" s="34">
        <f>IF(A227="","",A227+3)</f>
        <v/>
      </c>
      <c r="H227" s="34">
        <f>IF(A227="","",A227+7)</f>
        <v/>
      </c>
    </row>
    <row r="228">
      <c r="A228" s="33" t="n"/>
      <c r="F228" s="34">
        <f>IF(A228="","",A228+1)</f>
        <v/>
      </c>
      <c r="G228" s="34">
        <f>IF(A228="","",A228+3)</f>
        <v/>
      </c>
      <c r="H228" s="34">
        <f>IF(A228="","",A228+7)</f>
        <v/>
      </c>
    </row>
    <row r="229">
      <c r="A229" s="33" t="n"/>
      <c r="F229" s="34">
        <f>IF(A229="","",A229+1)</f>
        <v/>
      </c>
      <c r="G229" s="34">
        <f>IF(A229="","",A229+3)</f>
        <v/>
      </c>
      <c r="H229" s="34">
        <f>IF(A229="","",A229+7)</f>
        <v/>
      </c>
    </row>
    <row r="230">
      <c r="A230" s="33" t="n"/>
      <c r="F230" s="34">
        <f>IF(A230="","",A230+1)</f>
        <v/>
      </c>
      <c r="G230" s="34">
        <f>IF(A230="","",A230+3)</f>
        <v/>
      </c>
      <c r="H230" s="34">
        <f>IF(A230="","",A230+7)</f>
        <v/>
      </c>
    </row>
    <row r="231">
      <c r="A231" s="33" t="n"/>
      <c r="F231" s="34">
        <f>IF(A231="","",A231+1)</f>
        <v/>
      </c>
      <c r="G231" s="34">
        <f>IF(A231="","",A231+3)</f>
        <v/>
      </c>
      <c r="H231" s="34">
        <f>IF(A231="","",A231+7)</f>
        <v/>
      </c>
    </row>
    <row r="232">
      <c r="A232" s="33" t="n"/>
      <c r="F232" s="34">
        <f>IF(A232="","",A232+1)</f>
        <v/>
      </c>
      <c r="G232" s="34">
        <f>IF(A232="","",A232+3)</f>
        <v/>
      </c>
      <c r="H232" s="34">
        <f>IF(A232="","",A232+7)</f>
        <v/>
      </c>
    </row>
    <row r="233">
      <c r="A233" s="33" t="n"/>
      <c r="F233" s="34">
        <f>IF(A233="","",A233+1)</f>
        <v/>
      </c>
      <c r="G233" s="34">
        <f>IF(A233="","",A233+3)</f>
        <v/>
      </c>
      <c r="H233" s="34">
        <f>IF(A233="","",A233+7)</f>
        <v/>
      </c>
    </row>
    <row r="234">
      <c r="A234" s="33" t="n"/>
      <c r="F234" s="34">
        <f>IF(A234="","",A234+1)</f>
        <v/>
      </c>
      <c r="G234" s="34">
        <f>IF(A234="","",A234+3)</f>
        <v/>
      </c>
      <c r="H234" s="34">
        <f>IF(A234="","",A234+7)</f>
        <v/>
      </c>
    </row>
    <row r="235">
      <c r="A235" s="33" t="n"/>
      <c r="F235" s="34">
        <f>IF(A235="","",A235+1)</f>
        <v/>
      </c>
      <c r="G235" s="34">
        <f>IF(A235="","",A235+3)</f>
        <v/>
      </c>
      <c r="H235" s="34">
        <f>IF(A235="","",A235+7)</f>
        <v/>
      </c>
    </row>
    <row r="236">
      <c r="A236" s="33" t="n"/>
      <c r="F236" s="34">
        <f>IF(A236="","",A236+1)</f>
        <v/>
      </c>
      <c r="G236" s="34">
        <f>IF(A236="","",A236+3)</f>
        <v/>
      </c>
      <c r="H236" s="34">
        <f>IF(A236="","",A236+7)</f>
        <v/>
      </c>
    </row>
    <row r="237">
      <c r="A237" s="33" t="n"/>
      <c r="F237" s="34">
        <f>IF(A237="","",A237+1)</f>
        <v/>
      </c>
      <c r="G237" s="34">
        <f>IF(A237="","",A237+3)</f>
        <v/>
      </c>
      <c r="H237" s="34">
        <f>IF(A237="","",A237+7)</f>
        <v/>
      </c>
    </row>
    <row r="238">
      <c r="A238" s="33" t="n"/>
      <c r="F238" s="34">
        <f>IF(A238="","",A238+1)</f>
        <v/>
      </c>
      <c r="G238" s="34">
        <f>IF(A238="","",A238+3)</f>
        <v/>
      </c>
      <c r="H238" s="34">
        <f>IF(A238="","",A238+7)</f>
        <v/>
      </c>
    </row>
    <row r="239">
      <c r="A239" s="33" t="n"/>
      <c r="F239" s="34">
        <f>IF(A239="","",A239+1)</f>
        <v/>
      </c>
      <c r="G239" s="34">
        <f>IF(A239="","",A239+3)</f>
        <v/>
      </c>
      <c r="H239" s="34">
        <f>IF(A239="","",A239+7)</f>
        <v/>
      </c>
    </row>
    <row r="240">
      <c r="A240" s="33" t="n"/>
      <c r="F240" s="34">
        <f>IF(A240="","",A240+1)</f>
        <v/>
      </c>
      <c r="G240" s="34">
        <f>IF(A240="","",A240+3)</f>
        <v/>
      </c>
      <c r="H240" s="34">
        <f>IF(A240="","",A240+7)</f>
        <v/>
      </c>
    </row>
    <row r="241">
      <c r="A241" s="33" t="n"/>
      <c r="F241" s="34">
        <f>IF(A241="","",A241+1)</f>
        <v/>
      </c>
      <c r="G241" s="34">
        <f>IF(A241="","",A241+3)</f>
        <v/>
      </c>
      <c r="H241" s="34">
        <f>IF(A241="","",A241+7)</f>
        <v/>
      </c>
    </row>
    <row r="242">
      <c r="A242" s="33" t="n"/>
      <c r="F242" s="34">
        <f>IF(A242="","",A242+1)</f>
        <v/>
      </c>
      <c r="G242" s="34">
        <f>IF(A242="","",A242+3)</f>
        <v/>
      </c>
      <c r="H242" s="34">
        <f>IF(A242="","",A242+7)</f>
        <v/>
      </c>
    </row>
    <row r="243">
      <c r="A243" s="33" t="n"/>
      <c r="F243" s="34">
        <f>IF(A243="","",A243+1)</f>
        <v/>
      </c>
      <c r="G243" s="34">
        <f>IF(A243="","",A243+3)</f>
        <v/>
      </c>
      <c r="H243" s="34">
        <f>IF(A243="","",A243+7)</f>
        <v/>
      </c>
    </row>
    <row r="244">
      <c r="A244" s="33" t="n"/>
      <c r="F244" s="34">
        <f>IF(A244="","",A244+1)</f>
        <v/>
      </c>
      <c r="G244" s="34">
        <f>IF(A244="","",A244+3)</f>
        <v/>
      </c>
      <c r="H244" s="34">
        <f>IF(A244="","",A244+7)</f>
        <v/>
      </c>
    </row>
    <row r="245">
      <c r="A245" s="33" t="n"/>
      <c r="F245" s="34">
        <f>IF(A245="","",A245+1)</f>
        <v/>
      </c>
      <c r="G245" s="34">
        <f>IF(A245="","",A245+3)</f>
        <v/>
      </c>
      <c r="H245" s="34">
        <f>IF(A245="","",A245+7)</f>
        <v/>
      </c>
    </row>
    <row r="246">
      <c r="A246" s="33" t="n"/>
      <c r="F246" s="34">
        <f>IF(A246="","",A246+1)</f>
        <v/>
      </c>
      <c r="G246" s="34">
        <f>IF(A246="","",A246+3)</f>
        <v/>
      </c>
      <c r="H246" s="34">
        <f>IF(A246="","",A246+7)</f>
        <v/>
      </c>
    </row>
    <row r="247">
      <c r="A247" s="33" t="n"/>
      <c r="F247" s="34">
        <f>IF(A247="","",A247+1)</f>
        <v/>
      </c>
      <c r="G247" s="34">
        <f>IF(A247="","",A247+3)</f>
        <v/>
      </c>
      <c r="H247" s="34">
        <f>IF(A247="","",A247+7)</f>
        <v/>
      </c>
    </row>
    <row r="248">
      <c r="A248" s="33" t="n"/>
      <c r="F248" s="34">
        <f>IF(A248="","",A248+1)</f>
        <v/>
      </c>
      <c r="G248" s="34">
        <f>IF(A248="","",A248+3)</f>
        <v/>
      </c>
      <c r="H248" s="34">
        <f>IF(A248="","",A248+7)</f>
        <v/>
      </c>
    </row>
    <row r="249">
      <c r="A249" s="33" t="n"/>
      <c r="F249" s="34">
        <f>IF(A249="","",A249+1)</f>
        <v/>
      </c>
      <c r="G249" s="34">
        <f>IF(A249="","",A249+3)</f>
        <v/>
      </c>
      <c r="H249" s="34">
        <f>IF(A249="","",A249+7)</f>
        <v/>
      </c>
    </row>
    <row r="250">
      <c r="A250" s="33" t="n"/>
      <c r="F250" s="34">
        <f>IF(A250="","",A250+1)</f>
        <v/>
      </c>
      <c r="G250" s="34">
        <f>IF(A250="","",A250+3)</f>
        <v/>
      </c>
      <c r="H250" s="34">
        <f>IF(A250="","",A250+7)</f>
        <v/>
      </c>
    </row>
    <row r="251">
      <c r="A251" s="33" t="n"/>
      <c r="F251" s="34">
        <f>IF(A251="","",A251+1)</f>
        <v/>
      </c>
      <c r="G251" s="34">
        <f>IF(A251="","",A251+3)</f>
        <v/>
      </c>
      <c r="H251" s="34">
        <f>IF(A251="","",A251+7)</f>
        <v/>
      </c>
    </row>
    <row r="252">
      <c r="A252" s="33" t="n"/>
      <c r="F252" s="34">
        <f>IF(A252="","",A252+1)</f>
        <v/>
      </c>
      <c r="G252" s="34">
        <f>IF(A252="","",A252+3)</f>
        <v/>
      </c>
      <c r="H252" s="34">
        <f>IF(A252="","",A252+7)</f>
        <v/>
      </c>
    </row>
    <row r="253">
      <c r="A253" s="33" t="n"/>
      <c r="F253" s="34">
        <f>IF(A253="","",A253+1)</f>
        <v/>
      </c>
      <c r="G253" s="34">
        <f>IF(A253="","",A253+3)</f>
        <v/>
      </c>
      <c r="H253" s="34">
        <f>IF(A253="","",A253+7)</f>
        <v/>
      </c>
    </row>
    <row r="254">
      <c r="A254" s="33" t="n"/>
      <c r="F254" s="34">
        <f>IF(A254="","",A254+1)</f>
        <v/>
      </c>
      <c r="G254" s="34">
        <f>IF(A254="","",A254+3)</f>
        <v/>
      </c>
      <c r="H254" s="34">
        <f>IF(A254="","",A254+7)</f>
        <v/>
      </c>
    </row>
    <row r="255">
      <c r="A255" s="33" t="n"/>
      <c r="F255" s="34">
        <f>IF(A255="","",A255+1)</f>
        <v/>
      </c>
      <c r="G255" s="34">
        <f>IF(A255="","",A255+3)</f>
        <v/>
      </c>
      <c r="H255" s="34">
        <f>IF(A255="","",A255+7)</f>
        <v/>
      </c>
    </row>
    <row r="256">
      <c r="A256" s="33" t="n"/>
      <c r="F256" s="34">
        <f>IF(A256="","",A256+1)</f>
        <v/>
      </c>
      <c r="G256" s="34">
        <f>IF(A256="","",A256+3)</f>
        <v/>
      </c>
      <c r="H256" s="34">
        <f>IF(A256="","",A256+7)</f>
        <v/>
      </c>
    </row>
    <row r="257">
      <c r="A257" s="33" t="n"/>
      <c r="F257" s="34">
        <f>IF(A257="","",A257+1)</f>
        <v/>
      </c>
      <c r="G257" s="34">
        <f>IF(A257="","",A257+3)</f>
        <v/>
      </c>
      <c r="H257" s="34">
        <f>IF(A257="","",A257+7)</f>
        <v/>
      </c>
    </row>
    <row r="258">
      <c r="A258" s="33" t="n"/>
      <c r="F258" s="34">
        <f>IF(A258="","",A258+1)</f>
        <v/>
      </c>
      <c r="G258" s="34">
        <f>IF(A258="","",A258+3)</f>
        <v/>
      </c>
      <c r="H258" s="34">
        <f>IF(A258="","",A258+7)</f>
        <v/>
      </c>
    </row>
    <row r="259">
      <c r="A259" s="33" t="n"/>
      <c r="F259" s="34">
        <f>IF(A259="","",A259+1)</f>
        <v/>
      </c>
      <c r="G259" s="34">
        <f>IF(A259="","",A259+3)</f>
        <v/>
      </c>
      <c r="H259" s="34">
        <f>IF(A259="","",A259+7)</f>
        <v/>
      </c>
    </row>
    <row r="260">
      <c r="A260" s="33" t="n"/>
      <c r="F260" s="34">
        <f>IF(A260="","",A260+1)</f>
        <v/>
      </c>
      <c r="G260" s="34">
        <f>IF(A260="","",A260+3)</f>
        <v/>
      </c>
      <c r="H260" s="34">
        <f>IF(A260="","",A260+7)</f>
        <v/>
      </c>
    </row>
    <row r="261">
      <c r="A261" s="33" t="n"/>
      <c r="F261" s="34">
        <f>IF(A261="","",A261+1)</f>
        <v/>
      </c>
      <c r="G261" s="34">
        <f>IF(A261="","",A261+3)</f>
        <v/>
      </c>
      <c r="H261" s="34">
        <f>IF(A261="","",A261+7)</f>
        <v/>
      </c>
    </row>
    <row r="262">
      <c r="A262" s="33" t="n"/>
      <c r="F262" s="34">
        <f>IF(A262="","",A262+1)</f>
        <v/>
      </c>
      <c r="G262" s="34">
        <f>IF(A262="","",A262+3)</f>
        <v/>
      </c>
      <c r="H262" s="34">
        <f>IF(A262="","",A262+7)</f>
        <v/>
      </c>
    </row>
    <row r="263">
      <c r="A263" s="33" t="n"/>
      <c r="F263" s="34">
        <f>IF(A263="","",A263+1)</f>
        <v/>
      </c>
      <c r="G263" s="34">
        <f>IF(A263="","",A263+3)</f>
        <v/>
      </c>
      <c r="H263" s="34">
        <f>IF(A263="","",A263+7)</f>
        <v/>
      </c>
    </row>
    <row r="264">
      <c r="A264" s="33" t="n"/>
      <c r="F264" s="34">
        <f>IF(A264="","",A264+1)</f>
        <v/>
      </c>
      <c r="G264" s="34">
        <f>IF(A264="","",A264+3)</f>
        <v/>
      </c>
      <c r="H264" s="34">
        <f>IF(A264="","",A264+7)</f>
        <v/>
      </c>
    </row>
    <row r="265">
      <c r="A265" s="33" t="n"/>
      <c r="F265" s="34">
        <f>IF(A265="","",A265+1)</f>
        <v/>
      </c>
      <c r="G265" s="34">
        <f>IF(A265="","",A265+3)</f>
        <v/>
      </c>
      <c r="H265" s="34">
        <f>IF(A265="","",A265+7)</f>
        <v/>
      </c>
    </row>
    <row r="266">
      <c r="A266" s="33" t="n"/>
      <c r="F266" s="34">
        <f>IF(A266="","",A266+1)</f>
        <v/>
      </c>
      <c r="G266" s="34">
        <f>IF(A266="","",A266+3)</f>
        <v/>
      </c>
      <c r="H266" s="34">
        <f>IF(A266="","",A266+7)</f>
        <v/>
      </c>
    </row>
    <row r="267">
      <c r="A267" s="33" t="n"/>
      <c r="F267" s="34">
        <f>IF(A267="","",A267+1)</f>
        <v/>
      </c>
      <c r="G267" s="34">
        <f>IF(A267="","",A267+3)</f>
        <v/>
      </c>
      <c r="H267" s="34">
        <f>IF(A267="","",A267+7)</f>
        <v/>
      </c>
    </row>
    <row r="268">
      <c r="A268" s="33" t="n"/>
      <c r="F268" s="34">
        <f>IF(A268="","",A268+1)</f>
        <v/>
      </c>
      <c r="G268" s="34">
        <f>IF(A268="","",A268+3)</f>
        <v/>
      </c>
      <c r="H268" s="34">
        <f>IF(A268="","",A268+7)</f>
        <v/>
      </c>
    </row>
    <row r="269">
      <c r="A269" s="33" t="n"/>
      <c r="F269" s="34">
        <f>IF(A269="","",A269+1)</f>
        <v/>
      </c>
      <c r="G269" s="34">
        <f>IF(A269="","",A269+3)</f>
        <v/>
      </c>
      <c r="H269" s="34">
        <f>IF(A269="","",A269+7)</f>
        <v/>
      </c>
    </row>
    <row r="270">
      <c r="A270" s="33" t="n"/>
      <c r="F270" s="34">
        <f>IF(A270="","",A270+1)</f>
        <v/>
      </c>
      <c r="G270" s="34">
        <f>IF(A270="","",A270+3)</f>
        <v/>
      </c>
      <c r="H270" s="34">
        <f>IF(A270="","",A270+7)</f>
        <v/>
      </c>
    </row>
    <row r="271">
      <c r="A271" s="33" t="n"/>
      <c r="F271" s="34">
        <f>IF(A271="","",A271+1)</f>
        <v/>
      </c>
      <c r="G271" s="34">
        <f>IF(A271="","",A271+3)</f>
        <v/>
      </c>
      <c r="H271" s="34">
        <f>IF(A271="","",A271+7)</f>
        <v/>
      </c>
    </row>
    <row r="272">
      <c r="A272" s="33" t="n"/>
      <c r="F272" s="34">
        <f>IF(A272="","",A272+1)</f>
        <v/>
      </c>
      <c r="G272" s="34">
        <f>IF(A272="","",A272+3)</f>
        <v/>
      </c>
      <c r="H272" s="34">
        <f>IF(A272="","",A272+7)</f>
        <v/>
      </c>
    </row>
    <row r="273">
      <c r="A273" s="33" t="n"/>
      <c r="F273" s="34">
        <f>IF(A273="","",A273+1)</f>
        <v/>
      </c>
      <c r="G273" s="34">
        <f>IF(A273="","",A273+3)</f>
        <v/>
      </c>
      <c r="H273" s="34">
        <f>IF(A273="","",A273+7)</f>
        <v/>
      </c>
    </row>
    <row r="274">
      <c r="A274" s="33" t="n"/>
      <c r="F274" s="34">
        <f>IF(A274="","",A274+1)</f>
        <v/>
      </c>
      <c r="G274" s="34">
        <f>IF(A274="","",A274+3)</f>
        <v/>
      </c>
      <c r="H274" s="34">
        <f>IF(A274="","",A274+7)</f>
        <v/>
      </c>
    </row>
    <row r="275">
      <c r="A275" s="33" t="n"/>
      <c r="F275" s="34">
        <f>IF(A275="","",A275+1)</f>
        <v/>
      </c>
      <c r="G275" s="34">
        <f>IF(A275="","",A275+3)</f>
        <v/>
      </c>
      <c r="H275" s="34">
        <f>IF(A275="","",A275+7)</f>
        <v/>
      </c>
    </row>
    <row r="276">
      <c r="A276" s="33" t="n"/>
      <c r="F276" s="34">
        <f>IF(A276="","",A276+1)</f>
        <v/>
      </c>
      <c r="G276" s="34">
        <f>IF(A276="","",A276+3)</f>
        <v/>
      </c>
      <c r="H276" s="34">
        <f>IF(A276="","",A276+7)</f>
        <v/>
      </c>
    </row>
    <row r="277">
      <c r="A277" s="33" t="n"/>
      <c r="F277" s="34">
        <f>IF(A277="","",A277+1)</f>
        <v/>
      </c>
      <c r="G277" s="34">
        <f>IF(A277="","",A277+3)</f>
        <v/>
      </c>
      <c r="H277" s="34">
        <f>IF(A277="","",A277+7)</f>
        <v/>
      </c>
    </row>
    <row r="278">
      <c r="A278" s="33" t="n"/>
      <c r="F278" s="34">
        <f>IF(A278="","",A278+1)</f>
        <v/>
      </c>
      <c r="G278" s="34">
        <f>IF(A278="","",A278+3)</f>
        <v/>
      </c>
      <c r="H278" s="34">
        <f>IF(A278="","",A278+7)</f>
        <v/>
      </c>
    </row>
    <row r="279">
      <c r="A279" s="33" t="n"/>
      <c r="F279" s="34">
        <f>IF(A279="","",A279+1)</f>
        <v/>
      </c>
      <c r="G279" s="34">
        <f>IF(A279="","",A279+3)</f>
        <v/>
      </c>
      <c r="H279" s="34">
        <f>IF(A279="","",A279+7)</f>
        <v/>
      </c>
    </row>
    <row r="280">
      <c r="A280" s="33" t="n"/>
      <c r="F280" s="34">
        <f>IF(A280="","",A280+1)</f>
        <v/>
      </c>
      <c r="G280" s="34">
        <f>IF(A280="","",A280+3)</f>
        <v/>
      </c>
      <c r="H280" s="34">
        <f>IF(A280="","",A280+7)</f>
        <v/>
      </c>
    </row>
    <row r="281">
      <c r="A281" s="33" t="n"/>
      <c r="F281" s="34">
        <f>IF(A281="","",A281+1)</f>
        <v/>
      </c>
      <c r="G281" s="34">
        <f>IF(A281="","",A281+3)</f>
        <v/>
      </c>
      <c r="H281" s="34">
        <f>IF(A281="","",A281+7)</f>
        <v/>
      </c>
    </row>
    <row r="282">
      <c r="A282" s="33" t="n"/>
      <c r="F282" s="34">
        <f>IF(A282="","",A282+1)</f>
        <v/>
      </c>
      <c r="G282" s="34">
        <f>IF(A282="","",A282+3)</f>
        <v/>
      </c>
      <c r="H282" s="34">
        <f>IF(A282="","",A282+7)</f>
        <v/>
      </c>
    </row>
    <row r="283">
      <c r="A283" s="33" t="n"/>
      <c r="F283" s="34">
        <f>IF(A283="","",A283+1)</f>
        <v/>
      </c>
      <c r="G283" s="34">
        <f>IF(A283="","",A283+3)</f>
        <v/>
      </c>
      <c r="H283" s="34">
        <f>IF(A283="","",A283+7)</f>
        <v/>
      </c>
    </row>
    <row r="284">
      <c r="A284" s="33" t="n"/>
      <c r="F284" s="34">
        <f>IF(A284="","",A284+1)</f>
        <v/>
      </c>
      <c r="G284" s="34">
        <f>IF(A284="","",A284+3)</f>
        <v/>
      </c>
      <c r="H284" s="34">
        <f>IF(A284="","",A284+7)</f>
        <v/>
      </c>
    </row>
    <row r="285">
      <c r="A285" s="33" t="n"/>
      <c r="F285" s="34">
        <f>IF(A285="","",A285+1)</f>
        <v/>
      </c>
      <c r="G285" s="34">
        <f>IF(A285="","",A285+3)</f>
        <v/>
      </c>
      <c r="H285" s="34">
        <f>IF(A285="","",A285+7)</f>
        <v/>
      </c>
    </row>
    <row r="286">
      <c r="A286" s="33" t="n"/>
      <c r="F286" s="34">
        <f>IF(A286="","",A286+1)</f>
        <v/>
      </c>
      <c r="G286" s="34">
        <f>IF(A286="","",A286+3)</f>
        <v/>
      </c>
      <c r="H286" s="34">
        <f>IF(A286="","",A286+7)</f>
        <v/>
      </c>
    </row>
    <row r="287">
      <c r="A287" s="33" t="n"/>
      <c r="F287" s="34">
        <f>IF(A287="","",A287+1)</f>
        <v/>
      </c>
      <c r="G287" s="34">
        <f>IF(A287="","",A287+3)</f>
        <v/>
      </c>
      <c r="H287" s="34">
        <f>IF(A287="","",A287+7)</f>
        <v/>
      </c>
    </row>
    <row r="288">
      <c r="A288" s="33" t="n"/>
      <c r="F288" s="34">
        <f>IF(A288="","",A288+1)</f>
        <v/>
      </c>
      <c r="G288" s="34">
        <f>IF(A288="","",A288+3)</f>
        <v/>
      </c>
      <c r="H288" s="34">
        <f>IF(A288="","",A288+7)</f>
        <v/>
      </c>
    </row>
    <row r="289">
      <c r="A289" s="33" t="n"/>
      <c r="F289" s="34">
        <f>IF(A289="","",A289+1)</f>
        <v/>
      </c>
      <c r="G289" s="34">
        <f>IF(A289="","",A289+3)</f>
        <v/>
      </c>
      <c r="H289" s="34">
        <f>IF(A289="","",A289+7)</f>
        <v/>
      </c>
    </row>
    <row r="290">
      <c r="A290" s="33" t="n"/>
      <c r="F290" s="34">
        <f>IF(A290="","",A290+1)</f>
        <v/>
      </c>
      <c r="G290" s="34">
        <f>IF(A290="","",A290+3)</f>
        <v/>
      </c>
      <c r="H290" s="34">
        <f>IF(A290="","",A290+7)</f>
        <v/>
      </c>
    </row>
    <row r="291">
      <c r="A291" s="33" t="n"/>
      <c r="F291" s="34">
        <f>IF(A291="","",A291+1)</f>
        <v/>
      </c>
      <c r="G291" s="34">
        <f>IF(A291="","",A291+3)</f>
        <v/>
      </c>
      <c r="H291" s="34">
        <f>IF(A291="","",A291+7)</f>
        <v/>
      </c>
    </row>
    <row r="292">
      <c r="A292" s="33" t="n"/>
      <c r="F292" s="34">
        <f>IF(A292="","",A292+1)</f>
        <v/>
      </c>
      <c r="G292" s="34">
        <f>IF(A292="","",A292+3)</f>
        <v/>
      </c>
      <c r="H292" s="34">
        <f>IF(A292="","",A292+7)</f>
        <v/>
      </c>
    </row>
    <row r="293">
      <c r="A293" s="33" t="n"/>
      <c r="F293" s="34">
        <f>IF(A293="","",A293+1)</f>
        <v/>
      </c>
      <c r="G293" s="34">
        <f>IF(A293="","",A293+3)</f>
        <v/>
      </c>
      <c r="H293" s="34">
        <f>IF(A293="","",A293+7)</f>
        <v/>
      </c>
    </row>
    <row r="294">
      <c r="A294" s="33" t="n"/>
      <c r="F294" s="34">
        <f>IF(A294="","",A294+1)</f>
        <v/>
      </c>
      <c r="G294" s="34">
        <f>IF(A294="","",A294+3)</f>
        <v/>
      </c>
      <c r="H294" s="34">
        <f>IF(A294="","",A294+7)</f>
        <v/>
      </c>
    </row>
    <row r="295">
      <c r="A295" s="33" t="n"/>
      <c r="F295" s="34">
        <f>IF(A295="","",A295+1)</f>
        <v/>
      </c>
      <c r="G295" s="34">
        <f>IF(A295="","",A295+3)</f>
        <v/>
      </c>
      <c r="H295" s="34">
        <f>IF(A295="","",A295+7)</f>
        <v/>
      </c>
    </row>
    <row r="296">
      <c r="A296" s="33" t="n"/>
      <c r="F296" s="34">
        <f>IF(A296="","",A296+1)</f>
        <v/>
      </c>
      <c r="G296" s="34">
        <f>IF(A296="","",A296+3)</f>
        <v/>
      </c>
      <c r="H296" s="34">
        <f>IF(A296="","",A296+7)</f>
        <v/>
      </c>
    </row>
    <row r="297">
      <c r="A297" s="33" t="n"/>
      <c r="F297" s="34">
        <f>IF(A297="","",A297+1)</f>
        <v/>
      </c>
      <c r="G297" s="34">
        <f>IF(A297="","",A297+3)</f>
        <v/>
      </c>
      <c r="H297" s="34">
        <f>IF(A297="","",A297+7)</f>
        <v/>
      </c>
    </row>
    <row r="298">
      <c r="A298" s="33" t="n"/>
      <c r="F298" s="34">
        <f>IF(A298="","",A298+1)</f>
        <v/>
      </c>
      <c r="G298" s="34">
        <f>IF(A298="","",A298+3)</f>
        <v/>
      </c>
      <c r="H298" s="34">
        <f>IF(A298="","",A298+7)</f>
        <v/>
      </c>
    </row>
    <row r="299">
      <c r="A299" s="33" t="n"/>
      <c r="F299" s="34">
        <f>IF(A299="","",A299+1)</f>
        <v/>
      </c>
      <c r="G299" s="34">
        <f>IF(A299="","",A299+3)</f>
        <v/>
      </c>
      <c r="H299" s="34">
        <f>IF(A299="","",A299+7)</f>
        <v/>
      </c>
    </row>
    <row r="300">
      <c r="A300" s="33" t="n"/>
      <c r="F300" s="34">
        <f>IF(A300="","",A300+1)</f>
        <v/>
      </c>
      <c r="G300" s="34">
        <f>IF(A300="","",A300+3)</f>
        <v/>
      </c>
      <c r="H300" s="34">
        <f>IF(A300="","",A300+7)</f>
        <v/>
      </c>
    </row>
    <row r="301">
      <c r="A301" s="33" t="n"/>
      <c r="F301" s="34">
        <f>IF(A301="","",A301+1)</f>
        <v/>
      </c>
      <c r="G301" s="34">
        <f>IF(A301="","",A301+3)</f>
        <v/>
      </c>
      <c r="H301" s="34">
        <f>IF(A301="","",A301+7)</f>
        <v/>
      </c>
    </row>
    <row r="302">
      <c r="A302" s="33" t="n"/>
      <c r="F302" s="34">
        <f>IF(A302="","",A302+1)</f>
        <v/>
      </c>
      <c r="G302" s="34">
        <f>IF(A302="","",A302+3)</f>
        <v/>
      </c>
      <c r="H302" s="34">
        <f>IF(A302="","",A302+7)</f>
        <v/>
      </c>
    </row>
    <row r="303">
      <c r="A303" s="33" t="n"/>
      <c r="F303" s="34">
        <f>IF(A303="","",A303+1)</f>
        <v/>
      </c>
      <c r="G303" s="34">
        <f>IF(A303="","",A303+3)</f>
        <v/>
      </c>
      <c r="H303" s="34">
        <f>IF(A303="","",A303+7)</f>
        <v/>
      </c>
    </row>
    <row r="304">
      <c r="A304" s="33" t="n"/>
      <c r="F304" s="34">
        <f>IF(A304="","",A304+1)</f>
        <v/>
      </c>
      <c r="G304" s="34">
        <f>IF(A304="","",A304+3)</f>
        <v/>
      </c>
      <c r="H304" s="34">
        <f>IF(A304="","",A304+7)</f>
        <v/>
      </c>
    </row>
    <row r="305">
      <c r="A305" s="33" t="n"/>
      <c r="F305" s="34">
        <f>IF(A305="","",A305+1)</f>
        <v/>
      </c>
      <c r="G305" s="34">
        <f>IF(A305="","",A305+3)</f>
        <v/>
      </c>
      <c r="H305" s="34">
        <f>IF(A305="","",A305+7)</f>
        <v/>
      </c>
    </row>
    <row r="306">
      <c r="A306" s="33" t="n"/>
      <c r="F306" s="34">
        <f>IF(A306="","",A306+1)</f>
        <v/>
      </c>
      <c r="G306" s="34">
        <f>IF(A306="","",A306+3)</f>
        <v/>
      </c>
      <c r="H306" s="34">
        <f>IF(A306="","",A306+7)</f>
        <v/>
      </c>
    </row>
    <row r="307">
      <c r="A307" s="33" t="n"/>
      <c r="F307" s="34">
        <f>IF(A307="","",A307+1)</f>
        <v/>
      </c>
      <c r="G307" s="34">
        <f>IF(A307="","",A307+3)</f>
        <v/>
      </c>
      <c r="H307" s="34">
        <f>IF(A307="","",A307+7)</f>
        <v/>
      </c>
    </row>
    <row r="308">
      <c r="A308" s="33" t="n"/>
      <c r="F308" s="34">
        <f>IF(A308="","",A308+1)</f>
        <v/>
      </c>
      <c r="G308" s="34">
        <f>IF(A308="","",A308+3)</f>
        <v/>
      </c>
      <c r="H308" s="34">
        <f>IF(A308="","",A308+7)</f>
        <v/>
      </c>
    </row>
    <row r="309">
      <c r="A309" s="33" t="n"/>
      <c r="F309" s="34">
        <f>IF(A309="","",A309+1)</f>
        <v/>
      </c>
      <c r="G309" s="34">
        <f>IF(A309="","",A309+3)</f>
        <v/>
      </c>
      <c r="H309" s="34">
        <f>IF(A309="","",A309+7)</f>
        <v/>
      </c>
    </row>
    <row r="310">
      <c r="A310" s="33" t="n"/>
      <c r="F310" s="34">
        <f>IF(A310="","",A310+1)</f>
        <v/>
      </c>
      <c r="G310" s="34">
        <f>IF(A310="","",A310+3)</f>
        <v/>
      </c>
      <c r="H310" s="34">
        <f>IF(A310="","",A310+7)</f>
        <v/>
      </c>
    </row>
    <row r="311">
      <c r="A311" s="33" t="n"/>
      <c r="F311" s="34">
        <f>IF(A311="","",A311+1)</f>
        <v/>
      </c>
      <c r="G311" s="34">
        <f>IF(A311="","",A311+3)</f>
        <v/>
      </c>
      <c r="H311" s="34">
        <f>IF(A311="","",A311+7)</f>
        <v/>
      </c>
    </row>
    <row r="312">
      <c r="A312" s="33" t="n"/>
      <c r="F312" s="34">
        <f>IF(A312="","",A312+1)</f>
        <v/>
      </c>
      <c r="G312" s="34">
        <f>IF(A312="","",A312+3)</f>
        <v/>
      </c>
      <c r="H312" s="34">
        <f>IF(A312="","",A312+7)</f>
        <v/>
      </c>
    </row>
    <row r="313">
      <c r="A313" s="33" t="n"/>
      <c r="F313" s="34">
        <f>IF(A313="","",A313+1)</f>
        <v/>
      </c>
      <c r="G313" s="34">
        <f>IF(A313="","",A313+3)</f>
        <v/>
      </c>
      <c r="H313" s="34">
        <f>IF(A313="","",A313+7)</f>
        <v/>
      </c>
    </row>
    <row r="314">
      <c r="A314" s="33" t="n"/>
      <c r="F314" s="34">
        <f>IF(A314="","",A314+1)</f>
        <v/>
      </c>
      <c r="G314" s="34">
        <f>IF(A314="","",A314+3)</f>
        <v/>
      </c>
      <c r="H314" s="34">
        <f>IF(A314="","",A314+7)</f>
        <v/>
      </c>
    </row>
    <row r="315">
      <c r="A315" s="33" t="n"/>
      <c r="F315" s="34">
        <f>IF(A315="","",A315+1)</f>
        <v/>
      </c>
      <c r="G315" s="34">
        <f>IF(A315="","",A315+3)</f>
        <v/>
      </c>
      <c r="H315" s="34">
        <f>IF(A315="","",A315+7)</f>
        <v/>
      </c>
    </row>
    <row r="316">
      <c r="A316" s="33" t="n"/>
      <c r="F316" s="34">
        <f>IF(A316="","",A316+1)</f>
        <v/>
      </c>
      <c r="G316" s="34">
        <f>IF(A316="","",A316+3)</f>
        <v/>
      </c>
      <c r="H316" s="34">
        <f>IF(A316="","",A316+7)</f>
        <v/>
      </c>
    </row>
    <row r="317">
      <c r="A317" s="33" t="n"/>
      <c r="F317" s="34">
        <f>IF(A317="","",A317+1)</f>
        <v/>
      </c>
      <c r="G317" s="34">
        <f>IF(A317="","",A317+3)</f>
        <v/>
      </c>
      <c r="H317" s="34">
        <f>IF(A317="","",A317+7)</f>
        <v/>
      </c>
    </row>
    <row r="318">
      <c r="A318" s="33" t="n"/>
      <c r="F318" s="34">
        <f>IF(A318="","",A318+1)</f>
        <v/>
      </c>
      <c r="G318" s="34">
        <f>IF(A318="","",A318+3)</f>
        <v/>
      </c>
      <c r="H318" s="34">
        <f>IF(A318="","",A318+7)</f>
        <v/>
      </c>
    </row>
    <row r="319">
      <c r="A319" s="33" t="n"/>
      <c r="F319" s="34">
        <f>IF(A319="","",A319+1)</f>
        <v/>
      </c>
      <c r="G319" s="34">
        <f>IF(A319="","",A319+3)</f>
        <v/>
      </c>
      <c r="H319" s="34">
        <f>IF(A319="","",A319+7)</f>
        <v/>
      </c>
    </row>
    <row r="320">
      <c r="A320" s="33" t="n"/>
      <c r="F320" s="34">
        <f>IF(A320="","",A320+1)</f>
        <v/>
      </c>
      <c r="G320" s="34">
        <f>IF(A320="","",A320+3)</f>
        <v/>
      </c>
      <c r="H320" s="34">
        <f>IF(A320="","",A320+7)</f>
        <v/>
      </c>
    </row>
    <row r="321">
      <c r="A321" s="33" t="n"/>
      <c r="F321" s="34">
        <f>IF(A321="","",A321+1)</f>
        <v/>
      </c>
      <c r="G321" s="34">
        <f>IF(A321="","",A321+3)</f>
        <v/>
      </c>
      <c r="H321" s="34">
        <f>IF(A321="","",A321+7)</f>
        <v/>
      </c>
    </row>
    <row r="322">
      <c r="A322" s="33" t="n"/>
      <c r="F322" s="34">
        <f>IF(A322="","",A322+1)</f>
        <v/>
      </c>
      <c r="G322" s="34">
        <f>IF(A322="","",A322+3)</f>
        <v/>
      </c>
      <c r="H322" s="34">
        <f>IF(A322="","",A322+7)</f>
        <v/>
      </c>
    </row>
    <row r="323">
      <c r="A323" s="33" t="n"/>
      <c r="F323" s="34">
        <f>IF(A323="","",A323+1)</f>
        <v/>
      </c>
      <c r="G323" s="34">
        <f>IF(A323="","",A323+3)</f>
        <v/>
      </c>
      <c r="H323" s="34">
        <f>IF(A323="","",A323+7)</f>
        <v/>
      </c>
    </row>
    <row r="324">
      <c r="A324" s="33" t="n"/>
      <c r="F324" s="34">
        <f>IF(A324="","",A324+1)</f>
        <v/>
      </c>
      <c r="G324" s="34">
        <f>IF(A324="","",A324+3)</f>
        <v/>
      </c>
      <c r="H324" s="34">
        <f>IF(A324="","",A324+7)</f>
        <v/>
      </c>
    </row>
    <row r="325">
      <c r="A325" s="33" t="n"/>
      <c r="F325" s="34">
        <f>IF(A325="","",A325+1)</f>
        <v/>
      </c>
      <c r="G325" s="34">
        <f>IF(A325="","",A325+3)</f>
        <v/>
      </c>
      <c r="H325" s="34">
        <f>IF(A325="","",A325+7)</f>
        <v/>
      </c>
    </row>
    <row r="326">
      <c r="A326" s="33" t="n"/>
      <c r="F326" s="34">
        <f>IF(A326="","",A326+1)</f>
        <v/>
      </c>
      <c r="G326" s="34">
        <f>IF(A326="","",A326+3)</f>
        <v/>
      </c>
      <c r="H326" s="34">
        <f>IF(A326="","",A326+7)</f>
        <v/>
      </c>
    </row>
    <row r="327">
      <c r="A327" s="33" t="n"/>
      <c r="F327" s="34">
        <f>IF(A327="","",A327+1)</f>
        <v/>
      </c>
      <c r="G327" s="34">
        <f>IF(A327="","",A327+3)</f>
        <v/>
      </c>
      <c r="H327" s="34">
        <f>IF(A327="","",A327+7)</f>
        <v/>
      </c>
    </row>
    <row r="328">
      <c r="A328" s="33" t="n"/>
      <c r="F328" s="34">
        <f>IF(A328="","",A328+1)</f>
        <v/>
      </c>
      <c r="G328" s="34">
        <f>IF(A328="","",A328+3)</f>
        <v/>
      </c>
      <c r="H328" s="34">
        <f>IF(A328="","",A328+7)</f>
        <v/>
      </c>
    </row>
    <row r="329">
      <c r="A329" s="33" t="n"/>
      <c r="F329" s="34">
        <f>IF(A329="","",A329+1)</f>
        <v/>
      </c>
      <c r="G329" s="34">
        <f>IF(A329="","",A329+3)</f>
        <v/>
      </c>
      <c r="H329" s="34">
        <f>IF(A329="","",A329+7)</f>
        <v/>
      </c>
    </row>
    <row r="330">
      <c r="A330" s="33" t="n"/>
      <c r="F330" s="34">
        <f>IF(A330="","",A330+1)</f>
        <v/>
      </c>
      <c r="G330" s="34">
        <f>IF(A330="","",A330+3)</f>
        <v/>
      </c>
      <c r="H330" s="34">
        <f>IF(A330="","",A330+7)</f>
        <v/>
      </c>
    </row>
    <row r="331">
      <c r="A331" s="33" t="n"/>
      <c r="F331" s="34">
        <f>IF(A331="","",A331+1)</f>
        <v/>
      </c>
      <c r="G331" s="34">
        <f>IF(A331="","",A331+3)</f>
        <v/>
      </c>
      <c r="H331" s="34">
        <f>IF(A331="","",A331+7)</f>
        <v/>
      </c>
    </row>
    <row r="332">
      <c r="A332" s="33" t="n"/>
      <c r="F332" s="34">
        <f>IF(A332="","",A332+1)</f>
        <v/>
      </c>
      <c r="G332" s="34">
        <f>IF(A332="","",A332+3)</f>
        <v/>
      </c>
      <c r="H332" s="34">
        <f>IF(A332="","",A332+7)</f>
        <v/>
      </c>
    </row>
    <row r="333">
      <c r="A333" s="33" t="n"/>
      <c r="F333" s="34">
        <f>IF(A333="","",A333+1)</f>
        <v/>
      </c>
      <c r="G333" s="34">
        <f>IF(A333="","",A333+3)</f>
        <v/>
      </c>
      <c r="H333" s="34">
        <f>IF(A333="","",A333+7)</f>
        <v/>
      </c>
    </row>
    <row r="334">
      <c r="A334" s="33" t="n"/>
      <c r="F334" s="34">
        <f>IF(A334="","",A334+1)</f>
        <v/>
      </c>
      <c r="G334" s="34">
        <f>IF(A334="","",A334+3)</f>
        <v/>
      </c>
      <c r="H334" s="34">
        <f>IF(A334="","",A334+7)</f>
        <v/>
      </c>
    </row>
    <row r="335">
      <c r="A335" s="33" t="n"/>
      <c r="F335" s="34">
        <f>IF(A335="","",A335+1)</f>
        <v/>
      </c>
      <c r="G335" s="34">
        <f>IF(A335="","",A335+3)</f>
        <v/>
      </c>
      <c r="H335" s="34">
        <f>IF(A335="","",A335+7)</f>
        <v/>
      </c>
    </row>
    <row r="336">
      <c r="A336" s="33" t="n"/>
      <c r="F336" s="34">
        <f>IF(A336="","",A336+1)</f>
        <v/>
      </c>
      <c r="G336" s="34">
        <f>IF(A336="","",A336+3)</f>
        <v/>
      </c>
      <c r="H336" s="34">
        <f>IF(A336="","",A336+7)</f>
        <v/>
      </c>
    </row>
    <row r="337">
      <c r="A337" s="33" t="n"/>
      <c r="F337" s="34">
        <f>IF(A337="","",A337+1)</f>
        <v/>
      </c>
      <c r="G337" s="34">
        <f>IF(A337="","",A337+3)</f>
        <v/>
      </c>
      <c r="H337" s="34">
        <f>IF(A337="","",A337+7)</f>
        <v/>
      </c>
    </row>
    <row r="338">
      <c r="A338" s="33" t="n"/>
      <c r="F338" s="34">
        <f>IF(A338="","",A338+1)</f>
        <v/>
      </c>
      <c r="G338" s="34">
        <f>IF(A338="","",A338+3)</f>
        <v/>
      </c>
      <c r="H338" s="34">
        <f>IF(A338="","",A338+7)</f>
        <v/>
      </c>
    </row>
    <row r="339">
      <c r="A339" s="33" t="n"/>
      <c r="F339" s="34">
        <f>IF(A339="","",A339+1)</f>
        <v/>
      </c>
      <c r="G339" s="34">
        <f>IF(A339="","",A339+3)</f>
        <v/>
      </c>
      <c r="H339" s="34">
        <f>IF(A339="","",A339+7)</f>
        <v/>
      </c>
    </row>
    <row r="340">
      <c r="A340" s="33" t="n"/>
      <c r="F340" s="34">
        <f>IF(A340="","",A340+1)</f>
        <v/>
      </c>
      <c r="G340" s="34">
        <f>IF(A340="","",A340+3)</f>
        <v/>
      </c>
      <c r="H340" s="34">
        <f>IF(A340="","",A340+7)</f>
        <v/>
      </c>
    </row>
    <row r="341">
      <c r="A341" s="33" t="n"/>
      <c r="F341" s="34">
        <f>IF(A341="","",A341+1)</f>
        <v/>
      </c>
      <c r="G341" s="34">
        <f>IF(A341="","",A341+3)</f>
        <v/>
      </c>
      <c r="H341" s="34">
        <f>IF(A341="","",A341+7)</f>
        <v/>
      </c>
    </row>
    <row r="342">
      <c r="A342" s="33" t="n"/>
      <c r="F342" s="34">
        <f>IF(A342="","",A342+1)</f>
        <v/>
      </c>
      <c r="G342" s="34">
        <f>IF(A342="","",A342+3)</f>
        <v/>
      </c>
      <c r="H342" s="34">
        <f>IF(A342="","",A342+7)</f>
        <v/>
      </c>
    </row>
    <row r="343">
      <c r="A343" s="33" t="n"/>
      <c r="F343" s="34">
        <f>IF(A343="","",A343+1)</f>
        <v/>
      </c>
      <c r="G343" s="34">
        <f>IF(A343="","",A343+3)</f>
        <v/>
      </c>
      <c r="H343" s="34">
        <f>IF(A343="","",A343+7)</f>
        <v/>
      </c>
    </row>
    <row r="344">
      <c r="A344" s="33" t="n"/>
      <c r="F344" s="34">
        <f>IF(A344="","",A344+1)</f>
        <v/>
      </c>
      <c r="G344" s="34">
        <f>IF(A344="","",A344+3)</f>
        <v/>
      </c>
      <c r="H344" s="34">
        <f>IF(A344="","",A344+7)</f>
        <v/>
      </c>
    </row>
    <row r="345">
      <c r="A345" s="33" t="n"/>
      <c r="F345" s="34">
        <f>IF(A345="","",A345+1)</f>
        <v/>
      </c>
      <c r="G345" s="34">
        <f>IF(A345="","",A345+3)</f>
        <v/>
      </c>
      <c r="H345" s="34">
        <f>IF(A345="","",A345+7)</f>
        <v/>
      </c>
    </row>
    <row r="346">
      <c r="A346" s="33" t="n"/>
      <c r="F346" s="34">
        <f>IF(A346="","",A346+1)</f>
        <v/>
      </c>
      <c r="G346" s="34">
        <f>IF(A346="","",A346+3)</f>
        <v/>
      </c>
      <c r="H346" s="34">
        <f>IF(A346="","",A346+7)</f>
        <v/>
      </c>
    </row>
    <row r="347">
      <c r="A347" s="33" t="n"/>
      <c r="F347" s="34">
        <f>IF(A347="","",A347+1)</f>
        <v/>
      </c>
      <c r="G347" s="34">
        <f>IF(A347="","",A347+3)</f>
        <v/>
      </c>
      <c r="H347" s="34">
        <f>IF(A347="","",A347+7)</f>
        <v/>
      </c>
    </row>
    <row r="348">
      <c r="A348" s="33" t="n"/>
      <c r="F348" s="34">
        <f>IF(A348="","",A348+1)</f>
        <v/>
      </c>
      <c r="G348" s="34">
        <f>IF(A348="","",A348+3)</f>
        <v/>
      </c>
      <c r="H348" s="34">
        <f>IF(A348="","",A348+7)</f>
        <v/>
      </c>
    </row>
    <row r="349">
      <c r="A349" s="33" t="n"/>
      <c r="F349" s="34">
        <f>IF(A349="","",A349+1)</f>
        <v/>
      </c>
      <c r="G349" s="34">
        <f>IF(A349="","",A349+3)</f>
        <v/>
      </c>
      <c r="H349" s="34">
        <f>IF(A349="","",A349+7)</f>
        <v/>
      </c>
    </row>
    <row r="350">
      <c r="A350" s="33" t="n"/>
      <c r="F350" s="34">
        <f>IF(A350="","",A350+1)</f>
        <v/>
      </c>
      <c r="G350" s="34">
        <f>IF(A350="","",A350+3)</f>
        <v/>
      </c>
      <c r="H350" s="34">
        <f>IF(A350="","",A350+7)</f>
        <v/>
      </c>
    </row>
    <row r="351">
      <c r="A351" s="33" t="n"/>
      <c r="F351" s="34">
        <f>IF(A351="","",A351+1)</f>
        <v/>
      </c>
      <c r="G351" s="34">
        <f>IF(A351="","",A351+3)</f>
        <v/>
      </c>
      <c r="H351" s="34">
        <f>IF(A351="","",A351+7)</f>
        <v/>
      </c>
    </row>
    <row r="352">
      <c r="A352" s="33" t="n"/>
      <c r="F352" s="34">
        <f>IF(A352="","",A352+1)</f>
        <v/>
      </c>
      <c r="G352" s="34">
        <f>IF(A352="","",A352+3)</f>
        <v/>
      </c>
      <c r="H352" s="34">
        <f>IF(A352="","",A352+7)</f>
        <v/>
      </c>
    </row>
    <row r="353">
      <c r="A353" s="33" t="n"/>
      <c r="F353" s="34">
        <f>IF(A353="","",A353+1)</f>
        <v/>
      </c>
      <c r="G353" s="34">
        <f>IF(A353="","",A353+3)</f>
        <v/>
      </c>
      <c r="H353" s="34">
        <f>IF(A353="","",A353+7)</f>
        <v/>
      </c>
    </row>
    <row r="354">
      <c r="A354" s="33" t="n"/>
      <c r="F354" s="34">
        <f>IF(A354="","",A354+1)</f>
        <v/>
      </c>
      <c r="G354" s="34">
        <f>IF(A354="","",A354+3)</f>
        <v/>
      </c>
      <c r="H354" s="34">
        <f>IF(A354="","",A354+7)</f>
        <v/>
      </c>
    </row>
    <row r="355">
      <c r="A355" s="33" t="n"/>
      <c r="F355" s="34">
        <f>IF(A355="","",A355+1)</f>
        <v/>
      </c>
      <c r="G355" s="34">
        <f>IF(A355="","",A355+3)</f>
        <v/>
      </c>
      <c r="H355" s="34">
        <f>IF(A355="","",A355+7)</f>
        <v/>
      </c>
    </row>
    <row r="356">
      <c r="A356" s="33" t="n"/>
      <c r="F356" s="34">
        <f>IF(A356="","",A356+1)</f>
        <v/>
      </c>
      <c r="G356" s="34">
        <f>IF(A356="","",A356+3)</f>
        <v/>
      </c>
      <c r="H356" s="34">
        <f>IF(A356="","",A356+7)</f>
        <v/>
      </c>
    </row>
    <row r="357">
      <c r="A357" s="33" t="n"/>
      <c r="F357" s="34">
        <f>IF(A357="","",A357+1)</f>
        <v/>
      </c>
      <c r="G357" s="34">
        <f>IF(A357="","",A357+3)</f>
        <v/>
      </c>
      <c r="H357" s="34">
        <f>IF(A357="","",A357+7)</f>
        <v/>
      </c>
    </row>
    <row r="358">
      <c r="A358" s="33" t="n"/>
      <c r="F358" s="34">
        <f>IF(A358="","",A358+1)</f>
        <v/>
      </c>
      <c r="G358" s="34">
        <f>IF(A358="","",A358+3)</f>
        <v/>
      </c>
      <c r="H358" s="34">
        <f>IF(A358="","",A358+7)</f>
        <v/>
      </c>
    </row>
    <row r="359">
      <c r="A359" s="33" t="n"/>
      <c r="F359" s="34">
        <f>IF(A359="","",A359+1)</f>
        <v/>
      </c>
      <c r="G359" s="34">
        <f>IF(A359="","",A359+3)</f>
        <v/>
      </c>
      <c r="H359" s="34">
        <f>IF(A359="","",A359+7)</f>
        <v/>
      </c>
    </row>
    <row r="360">
      <c r="A360" s="33" t="n"/>
      <c r="F360" s="34">
        <f>IF(A360="","",A360+1)</f>
        <v/>
      </c>
      <c r="G360" s="34">
        <f>IF(A360="","",A360+3)</f>
        <v/>
      </c>
      <c r="H360" s="34">
        <f>IF(A360="","",A360+7)</f>
        <v/>
      </c>
    </row>
    <row r="361">
      <c r="A361" s="33" t="n"/>
      <c r="F361" s="34">
        <f>IF(A361="","",A361+1)</f>
        <v/>
      </c>
      <c r="G361" s="34">
        <f>IF(A361="","",A361+3)</f>
        <v/>
      </c>
      <c r="H361" s="34">
        <f>IF(A361="","",A361+7)</f>
        <v/>
      </c>
    </row>
    <row r="362">
      <c r="A362" s="33" t="n"/>
      <c r="F362" s="34">
        <f>IF(A362="","",A362+1)</f>
        <v/>
      </c>
      <c r="G362" s="34">
        <f>IF(A362="","",A362+3)</f>
        <v/>
      </c>
      <c r="H362" s="34">
        <f>IF(A362="","",A362+7)</f>
        <v/>
      </c>
    </row>
    <row r="363">
      <c r="A363" s="33" t="n"/>
      <c r="F363" s="34">
        <f>IF(A363="","",A363+1)</f>
        <v/>
      </c>
      <c r="G363" s="34">
        <f>IF(A363="","",A363+3)</f>
        <v/>
      </c>
      <c r="H363" s="34">
        <f>IF(A363="","",A363+7)</f>
        <v/>
      </c>
    </row>
    <row r="364">
      <c r="A364" s="33" t="n"/>
      <c r="F364" s="34">
        <f>IF(A364="","",A364+1)</f>
        <v/>
      </c>
      <c r="G364" s="34">
        <f>IF(A364="","",A364+3)</f>
        <v/>
      </c>
      <c r="H364" s="34">
        <f>IF(A364="","",A364+7)</f>
        <v/>
      </c>
    </row>
    <row r="365">
      <c r="A365" s="33" t="n"/>
      <c r="F365" s="34">
        <f>IF(A365="","",A365+1)</f>
        <v/>
      </c>
      <c r="G365" s="34">
        <f>IF(A365="","",A365+3)</f>
        <v/>
      </c>
      <c r="H365" s="34">
        <f>IF(A365="","",A365+7)</f>
        <v/>
      </c>
    </row>
    <row r="366">
      <c r="A366" s="33" t="n"/>
      <c r="F366" s="34">
        <f>IF(A366="","",A366+1)</f>
        <v/>
      </c>
      <c r="G366" s="34">
        <f>IF(A366="","",A366+3)</f>
        <v/>
      </c>
      <c r="H366" s="34">
        <f>IF(A366="","",A366+7)</f>
        <v/>
      </c>
    </row>
    <row r="367">
      <c r="A367" s="33" t="n"/>
      <c r="F367" s="34">
        <f>IF(A367="","",A367+1)</f>
        <v/>
      </c>
      <c r="G367" s="34">
        <f>IF(A367="","",A367+3)</f>
        <v/>
      </c>
      <c r="H367" s="34">
        <f>IF(A367="","",A367+7)</f>
        <v/>
      </c>
    </row>
    <row r="368">
      <c r="A368" s="33" t="n"/>
      <c r="F368" s="34">
        <f>IF(A368="","",A368+1)</f>
        <v/>
      </c>
      <c r="G368" s="34">
        <f>IF(A368="","",A368+3)</f>
        <v/>
      </c>
      <c r="H368" s="34">
        <f>IF(A368="","",A368+7)</f>
        <v/>
      </c>
    </row>
    <row r="369">
      <c r="A369" s="33" t="n"/>
      <c r="F369" s="34">
        <f>IF(A369="","",A369+1)</f>
        <v/>
      </c>
      <c r="G369" s="34">
        <f>IF(A369="","",A369+3)</f>
        <v/>
      </c>
      <c r="H369" s="34">
        <f>IF(A369="","",A369+7)</f>
        <v/>
      </c>
    </row>
    <row r="370">
      <c r="A370" s="33" t="n"/>
      <c r="F370" s="34">
        <f>IF(A370="","",A370+1)</f>
        <v/>
      </c>
      <c r="G370" s="34">
        <f>IF(A370="","",A370+3)</f>
        <v/>
      </c>
      <c r="H370" s="34">
        <f>IF(A370="","",A370+7)</f>
        <v/>
      </c>
    </row>
    <row r="371">
      <c r="A371" s="33" t="n"/>
      <c r="F371" s="34">
        <f>IF(A371="","",A371+1)</f>
        <v/>
      </c>
      <c r="G371" s="34">
        <f>IF(A371="","",A371+3)</f>
        <v/>
      </c>
      <c r="H371" s="34">
        <f>IF(A371="","",A371+7)</f>
        <v/>
      </c>
    </row>
    <row r="372">
      <c r="A372" s="33" t="n"/>
      <c r="F372" s="34">
        <f>IF(A372="","",A372+1)</f>
        <v/>
      </c>
      <c r="G372" s="34">
        <f>IF(A372="","",A372+3)</f>
        <v/>
      </c>
      <c r="H372" s="34">
        <f>IF(A372="","",A372+7)</f>
        <v/>
      </c>
    </row>
    <row r="373">
      <c r="A373" s="33" t="n"/>
      <c r="F373" s="34">
        <f>IF(A373="","",A373+1)</f>
        <v/>
      </c>
      <c r="G373" s="34">
        <f>IF(A373="","",A373+3)</f>
        <v/>
      </c>
      <c r="H373" s="34">
        <f>IF(A373="","",A373+7)</f>
        <v/>
      </c>
    </row>
    <row r="374">
      <c r="A374" s="33" t="n"/>
      <c r="F374" s="34">
        <f>IF(A374="","",A374+1)</f>
        <v/>
      </c>
      <c r="G374" s="34">
        <f>IF(A374="","",A374+3)</f>
        <v/>
      </c>
      <c r="H374" s="34">
        <f>IF(A374="","",A374+7)</f>
        <v/>
      </c>
    </row>
    <row r="375">
      <c r="A375" s="33" t="n"/>
      <c r="F375" s="34">
        <f>IF(A375="","",A375+1)</f>
        <v/>
      </c>
      <c r="G375" s="34">
        <f>IF(A375="","",A375+3)</f>
        <v/>
      </c>
      <c r="H375" s="34">
        <f>IF(A375="","",A375+7)</f>
        <v/>
      </c>
    </row>
    <row r="376">
      <c r="A376" s="33" t="n"/>
      <c r="F376" s="34">
        <f>IF(A376="","",A376+1)</f>
        <v/>
      </c>
      <c r="G376" s="34">
        <f>IF(A376="","",A376+3)</f>
        <v/>
      </c>
      <c r="H376" s="34">
        <f>IF(A376="","",A376+7)</f>
        <v/>
      </c>
    </row>
    <row r="377">
      <c r="A377" s="33" t="n"/>
      <c r="F377" s="34">
        <f>IF(A377="","",A377+1)</f>
        <v/>
      </c>
      <c r="G377" s="34">
        <f>IF(A377="","",A377+3)</f>
        <v/>
      </c>
      <c r="H377" s="34">
        <f>IF(A377="","",A377+7)</f>
        <v/>
      </c>
    </row>
    <row r="378">
      <c r="A378" s="33" t="n"/>
      <c r="F378" s="34">
        <f>IF(A378="","",A378+1)</f>
        <v/>
      </c>
      <c r="G378" s="34">
        <f>IF(A378="","",A378+3)</f>
        <v/>
      </c>
      <c r="H378" s="34">
        <f>IF(A378="","",A378+7)</f>
        <v/>
      </c>
    </row>
    <row r="379">
      <c r="A379" s="33" t="n"/>
      <c r="F379" s="34">
        <f>IF(A379="","",A379+1)</f>
        <v/>
      </c>
      <c r="G379" s="34">
        <f>IF(A379="","",A379+3)</f>
        <v/>
      </c>
      <c r="H379" s="34">
        <f>IF(A379="","",A379+7)</f>
        <v/>
      </c>
    </row>
    <row r="380">
      <c r="A380" s="33" t="n"/>
      <c r="F380" s="34">
        <f>IF(A380="","",A380+1)</f>
        <v/>
      </c>
      <c r="G380" s="34">
        <f>IF(A380="","",A380+3)</f>
        <v/>
      </c>
      <c r="H380" s="34">
        <f>IF(A380="","",A380+7)</f>
        <v/>
      </c>
    </row>
    <row r="381">
      <c r="A381" s="33" t="n"/>
      <c r="F381" s="34">
        <f>IF(A381="","",A381+1)</f>
        <v/>
      </c>
      <c r="G381" s="34">
        <f>IF(A381="","",A381+3)</f>
        <v/>
      </c>
      <c r="H381" s="34">
        <f>IF(A381="","",A381+7)</f>
        <v/>
      </c>
    </row>
    <row r="382">
      <c r="A382" s="33" t="n"/>
      <c r="F382" s="34">
        <f>IF(A382="","",A382+1)</f>
        <v/>
      </c>
      <c r="G382" s="34">
        <f>IF(A382="","",A382+3)</f>
        <v/>
      </c>
      <c r="H382" s="34">
        <f>IF(A382="","",A382+7)</f>
        <v/>
      </c>
    </row>
    <row r="383">
      <c r="A383" s="33" t="n"/>
      <c r="F383" s="34">
        <f>IF(A383="","",A383+1)</f>
        <v/>
      </c>
      <c r="G383" s="34">
        <f>IF(A383="","",A383+3)</f>
        <v/>
      </c>
      <c r="H383" s="34">
        <f>IF(A383="","",A383+7)</f>
        <v/>
      </c>
    </row>
    <row r="384">
      <c r="A384" s="33" t="n"/>
      <c r="F384" s="34">
        <f>IF(A384="","",A384+1)</f>
        <v/>
      </c>
      <c r="G384" s="34">
        <f>IF(A384="","",A384+3)</f>
        <v/>
      </c>
      <c r="H384" s="34">
        <f>IF(A384="","",A384+7)</f>
        <v/>
      </c>
    </row>
    <row r="385">
      <c r="A385" s="33" t="n"/>
      <c r="F385" s="34">
        <f>IF(A385="","",A385+1)</f>
        <v/>
      </c>
      <c r="G385" s="34">
        <f>IF(A385="","",A385+3)</f>
        <v/>
      </c>
      <c r="H385" s="34">
        <f>IF(A385="","",A385+7)</f>
        <v/>
      </c>
    </row>
    <row r="386">
      <c r="A386" s="33" t="n"/>
      <c r="F386" s="34">
        <f>IF(A386="","",A386+1)</f>
        <v/>
      </c>
      <c r="G386" s="34">
        <f>IF(A386="","",A386+3)</f>
        <v/>
      </c>
      <c r="H386" s="34">
        <f>IF(A386="","",A386+7)</f>
        <v/>
      </c>
    </row>
    <row r="387">
      <c r="A387" s="33" t="n"/>
      <c r="F387" s="34">
        <f>IF(A387="","",A387+1)</f>
        <v/>
      </c>
      <c r="G387" s="34">
        <f>IF(A387="","",A387+3)</f>
        <v/>
      </c>
      <c r="H387" s="34">
        <f>IF(A387="","",A387+7)</f>
        <v/>
      </c>
    </row>
    <row r="388">
      <c r="A388" s="33" t="n"/>
      <c r="F388" s="34">
        <f>IF(A388="","",A388+1)</f>
        <v/>
      </c>
      <c r="G388" s="34">
        <f>IF(A388="","",A388+3)</f>
        <v/>
      </c>
      <c r="H388" s="34">
        <f>IF(A388="","",A388+7)</f>
        <v/>
      </c>
    </row>
    <row r="389">
      <c r="A389" s="33" t="n"/>
      <c r="F389" s="34">
        <f>IF(A389="","",A389+1)</f>
        <v/>
      </c>
      <c r="G389" s="34">
        <f>IF(A389="","",A389+3)</f>
        <v/>
      </c>
      <c r="H389" s="34">
        <f>IF(A389="","",A389+7)</f>
        <v/>
      </c>
    </row>
    <row r="390">
      <c r="A390" s="33" t="n"/>
      <c r="F390" s="34">
        <f>IF(A390="","",A390+1)</f>
        <v/>
      </c>
      <c r="G390" s="34">
        <f>IF(A390="","",A390+3)</f>
        <v/>
      </c>
      <c r="H390" s="34">
        <f>IF(A390="","",A390+7)</f>
        <v/>
      </c>
    </row>
    <row r="391">
      <c r="A391" s="33" t="n"/>
      <c r="F391" s="34">
        <f>IF(A391="","",A391+1)</f>
        <v/>
      </c>
      <c r="G391" s="34">
        <f>IF(A391="","",A391+3)</f>
        <v/>
      </c>
      <c r="H391" s="34">
        <f>IF(A391="","",A391+7)</f>
        <v/>
      </c>
    </row>
    <row r="392">
      <c r="A392" s="33" t="n"/>
      <c r="F392" s="34">
        <f>IF(A392="","",A392+1)</f>
        <v/>
      </c>
      <c r="G392" s="34">
        <f>IF(A392="","",A392+3)</f>
        <v/>
      </c>
      <c r="H392" s="34">
        <f>IF(A392="","",A392+7)</f>
        <v/>
      </c>
    </row>
    <row r="393">
      <c r="A393" s="33" t="n"/>
      <c r="F393" s="34">
        <f>IF(A393="","",A393+1)</f>
        <v/>
      </c>
      <c r="G393" s="34">
        <f>IF(A393="","",A393+3)</f>
        <v/>
      </c>
      <c r="H393" s="34">
        <f>IF(A393="","",A393+7)</f>
        <v/>
      </c>
    </row>
    <row r="394">
      <c r="A394" s="33" t="n"/>
      <c r="F394" s="34">
        <f>IF(A394="","",A394+1)</f>
        <v/>
      </c>
      <c r="G394" s="34">
        <f>IF(A394="","",A394+3)</f>
        <v/>
      </c>
      <c r="H394" s="34">
        <f>IF(A394="","",A394+7)</f>
        <v/>
      </c>
    </row>
    <row r="395">
      <c r="A395" s="33" t="n"/>
      <c r="F395" s="34">
        <f>IF(A395="","",A395+1)</f>
        <v/>
      </c>
      <c r="G395" s="34">
        <f>IF(A395="","",A395+3)</f>
        <v/>
      </c>
      <c r="H395" s="34">
        <f>IF(A395="","",A395+7)</f>
        <v/>
      </c>
    </row>
    <row r="396">
      <c r="A396" s="33" t="n"/>
      <c r="F396" s="34">
        <f>IF(A396="","",A396+1)</f>
        <v/>
      </c>
      <c r="G396" s="34">
        <f>IF(A396="","",A396+3)</f>
        <v/>
      </c>
      <c r="H396" s="34">
        <f>IF(A396="","",A396+7)</f>
        <v/>
      </c>
    </row>
    <row r="397">
      <c r="A397" s="33" t="n"/>
      <c r="F397" s="34">
        <f>IF(A397="","",A397+1)</f>
        <v/>
      </c>
      <c r="G397" s="34">
        <f>IF(A397="","",A397+3)</f>
        <v/>
      </c>
      <c r="H397" s="34">
        <f>IF(A397="","",A397+7)</f>
        <v/>
      </c>
    </row>
    <row r="398">
      <c r="A398" s="33" t="n"/>
      <c r="F398" s="34">
        <f>IF(A398="","",A398+1)</f>
        <v/>
      </c>
      <c r="G398" s="34">
        <f>IF(A398="","",A398+3)</f>
        <v/>
      </c>
      <c r="H398" s="34">
        <f>IF(A398="","",A398+7)</f>
        <v/>
      </c>
    </row>
    <row r="399">
      <c r="A399" s="33" t="n"/>
      <c r="F399" s="34">
        <f>IF(A399="","",A399+1)</f>
        <v/>
      </c>
      <c r="G399" s="34">
        <f>IF(A399="","",A399+3)</f>
        <v/>
      </c>
      <c r="H399" s="34">
        <f>IF(A399="","",A399+7)</f>
        <v/>
      </c>
    </row>
    <row r="400">
      <c r="A400" s="33" t="n"/>
      <c r="F400" s="34">
        <f>IF(A400="","",A400+1)</f>
        <v/>
      </c>
      <c r="G400" s="34">
        <f>IF(A400="","",A400+3)</f>
        <v/>
      </c>
      <c r="H400" s="34">
        <f>IF(A400="","",A400+7)</f>
        <v/>
      </c>
    </row>
    <row r="401">
      <c r="A401" s="33" t="n"/>
      <c r="F401" s="34">
        <f>IF(A401="","",A401+1)</f>
        <v/>
      </c>
      <c r="G401" s="34">
        <f>IF(A401="","",A401+3)</f>
        <v/>
      </c>
      <c r="H401" s="34">
        <f>IF(A401="","",A401+7)</f>
        <v/>
      </c>
    </row>
    <row r="402">
      <c r="A402" s="33" t="n"/>
      <c r="F402" s="34">
        <f>IF(A402="","",A402+1)</f>
        <v/>
      </c>
      <c r="G402" s="34">
        <f>IF(A402="","",A402+3)</f>
        <v/>
      </c>
      <c r="H402" s="34">
        <f>IF(A402="","",A402+7)</f>
        <v/>
      </c>
    </row>
    <row r="403">
      <c r="A403" s="33" t="n"/>
      <c r="F403" s="34">
        <f>IF(A403="","",A403+1)</f>
        <v/>
      </c>
      <c r="G403" s="34">
        <f>IF(A403="","",A403+3)</f>
        <v/>
      </c>
      <c r="H403" s="34">
        <f>IF(A403="","",A403+7)</f>
        <v/>
      </c>
    </row>
    <row r="404">
      <c r="A404" s="33" t="n"/>
      <c r="F404" s="34">
        <f>IF(A404="","",A404+1)</f>
        <v/>
      </c>
      <c r="G404" s="34">
        <f>IF(A404="","",A404+3)</f>
        <v/>
      </c>
      <c r="H404" s="34">
        <f>IF(A404="","",A404+7)</f>
        <v/>
      </c>
    </row>
    <row r="405">
      <c r="A405" s="33" t="n"/>
      <c r="F405" s="34">
        <f>IF(A405="","",A405+1)</f>
        <v/>
      </c>
      <c r="G405" s="34">
        <f>IF(A405="","",A405+3)</f>
        <v/>
      </c>
      <c r="H405" s="34">
        <f>IF(A405="","",A405+7)</f>
        <v/>
      </c>
    </row>
    <row r="406">
      <c r="A406" s="33" t="n"/>
      <c r="F406" s="34">
        <f>IF(A406="","",A406+1)</f>
        <v/>
      </c>
      <c r="G406" s="34">
        <f>IF(A406="","",A406+3)</f>
        <v/>
      </c>
      <c r="H406" s="34">
        <f>IF(A406="","",A406+7)</f>
        <v/>
      </c>
    </row>
    <row r="407">
      <c r="A407" s="33" t="n"/>
      <c r="F407" s="34">
        <f>IF(A407="","",A407+1)</f>
        <v/>
      </c>
      <c r="G407" s="34">
        <f>IF(A407="","",A407+3)</f>
        <v/>
      </c>
      <c r="H407" s="34">
        <f>IF(A407="","",A407+7)</f>
        <v/>
      </c>
    </row>
    <row r="408">
      <c r="A408" s="33" t="n"/>
      <c r="F408" s="34">
        <f>IF(A408="","",A408+1)</f>
        <v/>
      </c>
      <c r="G408" s="34">
        <f>IF(A408="","",A408+3)</f>
        <v/>
      </c>
      <c r="H408" s="34">
        <f>IF(A408="","",A408+7)</f>
        <v/>
      </c>
    </row>
    <row r="409">
      <c r="A409" s="33" t="n"/>
      <c r="F409" s="34">
        <f>IF(A409="","",A409+1)</f>
        <v/>
      </c>
      <c r="G409" s="34">
        <f>IF(A409="","",A409+3)</f>
        <v/>
      </c>
      <c r="H409" s="34">
        <f>IF(A409="","",A409+7)</f>
        <v/>
      </c>
    </row>
    <row r="410">
      <c r="A410" s="33" t="n"/>
      <c r="F410" s="34">
        <f>IF(A410="","",A410+1)</f>
        <v/>
      </c>
      <c r="G410" s="34">
        <f>IF(A410="","",A410+3)</f>
        <v/>
      </c>
      <c r="H410" s="34">
        <f>IF(A410="","",A410+7)</f>
        <v/>
      </c>
    </row>
    <row r="411">
      <c r="A411" s="33" t="n"/>
      <c r="F411" s="34">
        <f>IF(A411="","",A411+1)</f>
        <v/>
      </c>
      <c r="G411" s="34">
        <f>IF(A411="","",A411+3)</f>
        <v/>
      </c>
      <c r="H411" s="34">
        <f>IF(A411="","",A411+7)</f>
        <v/>
      </c>
    </row>
    <row r="412">
      <c r="A412" s="33" t="n"/>
      <c r="F412" s="34">
        <f>IF(A412="","",A412+1)</f>
        <v/>
      </c>
      <c r="G412" s="34">
        <f>IF(A412="","",A412+3)</f>
        <v/>
      </c>
      <c r="H412" s="34">
        <f>IF(A412="","",A412+7)</f>
        <v/>
      </c>
    </row>
    <row r="413">
      <c r="A413" s="33" t="n"/>
      <c r="F413" s="34">
        <f>IF(A413="","",A413+1)</f>
        <v/>
      </c>
      <c r="G413" s="34">
        <f>IF(A413="","",A413+3)</f>
        <v/>
      </c>
      <c r="H413" s="34">
        <f>IF(A413="","",A413+7)</f>
        <v/>
      </c>
    </row>
    <row r="414">
      <c r="A414" s="33" t="n"/>
      <c r="F414" s="34">
        <f>IF(A414="","",A414+1)</f>
        <v/>
      </c>
      <c r="G414" s="34">
        <f>IF(A414="","",A414+3)</f>
        <v/>
      </c>
      <c r="H414" s="34">
        <f>IF(A414="","",A414+7)</f>
        <v/>
      </c>
    </row>
    <row r="415">
      <c r="A415" s="33" t="n"/>
      <c r="F415" s="34">
        <f>IF(A415="","",A415+1)</f>
        <v/>
      </c>
      <c r="G415" s="34">
        <f>IF(A415="","",A415+3)</f>
        <v/>
      </c>
      <c r="H415" s="34">
        <f>IF(A415="","",A415+7)</f>
        <v/>
      </c>
    </row>
    <row r="416">
      <c r="A416" s="33" t="n"/>
      <c r="F416" s="34">
        <f>IF(A416="","",A416+1)</f>
        <v/>
      </c>
      <c r="G416" s="34">
        <f>IF(A416="","",A416+3)</f>
        <v/>
      </c>
      <c r="H416" s="34">
        <f>IF(A416="","",A416+7)</f>
        <v/>
      </c>
    </row>
    <row r="417">
      <c r="A417" s="33" t="n"/>
      <c r="F417" s="34">
        <f>IF(A417="","",A417+1)</f>
        <v/>
      </c>
      <c r="G417" s="34">
        <f>IF(A417="","",A417+3)</f>
        <v/>
      </c>
      <c r="H417" s="34">
        <f>IF(A417="","",A417+7)</f>
        <v/>
      </c>
    </row>
    <row r="418">
      <c r="A418" s="33" t="n"/>
      <c r="F418" s="34">
        <f>IF(A418="","",A418+1)</f>
        <v/>
      </c>
      <c r="G418" s="34">
        <f>IF(A418="","",A418+3)</f>
        <v/>
      </c>
      <c r="H418" s="34">
        <f>IF(A418="","",A418+7)</f>
        <v/>
      </c>
    </row>
    <row r="419">
      <c r="A419" s="33" t="n"/>
      <c r="F419" s="34">
        <f>IF(A419="","",A419+1)</f>
        <v/>
      </c>
      <c r="G419" s="34">
        <f>IF(A419="","",A419+3)</f>
        <v/>
      </c>
      <c r="H419" s="34">
        <f>IF(A419="","",A419+7)</f>
        <v/>
      </c>
    </row>
    <row r="420">
      <c r="A420" s="33" t="n"/>
      <c r="F420" s="34">
        <f>IF(A420="","",A420+1)</f>
        <v/>
      </c>
      <c r="G420" s="34">
        <f>IF(A420="","",A420+3)</f>
        <v/>
      </c>
      <c r="H420" s="34">
        <f>IF(A420="","",A420+7)</f>
        <v/>
      </c>
    </row>
    <row r="421">
      <c r="A421" s="33" t="n"/>
      <c r="F421" s="34">
        <f>IF(A421="","",A421+1)</f>
        <v/>
      </c>
      <c r="G421" s="34">
        <f>IF(A421="","",A421+3)</f>
        <v/>
      </c>
      <c r="H421" s="34">
        <f>IF(A421="","",A421+7)</f>
        <v/>
      </c>
    </row>
    <row r="422">
      <c r="A422" s="33" t="n"/>
      <c r="F422" s="34">
        <f>IF(A422="","",A422+1)</f>
        <v/>
      </c>
      <c r="G422" s="34">
        <f>IF(A422="","",A422+3)</f>
        <v/>
      </c>
      <c r="H422" s="34">
        <f>IF(A422="","",A422+7)</f>
        <v/>
      </c>
    </row>
    <row r="423">
      <c r="A423" s="33" t="n"/>
      <c r="F423" s="34">
        <f>IF(A423="","",A423+1)</f>
        <v/>
      </c>
      <c r="G423" s="34">
        <f>IF(A423="","",A423+3)</f>
        <v/>
      </c>
      <c r="H423" s="34">
        <f>IF(A423="","",A423+7)</f>
        <v/>
      </c>
    </row>
    <row r="424">
      <c r="A424" s="33" t="n"/>
      <c r="F424" s="34">
        <f>IF(A424="","",A424+1)</f>
        <v/>
      </c>
      <c r="G424" s="34">
        <f>IF(A424="","",A424+3)</f>
        <v/>
      </c>
      <c r="H424" s="34">
        <f>IF(A424="","",A424+7)</f>
        <v/>
      </c>
    </row>
    <row r="425">
      <c r="A425" s="33" t="n"/>
      <c r="F425" s="34">
        <f>IF(A425="","",A425+1)</f>
        <v/>
      </c>
      <c r="G425" s="34">
        <f>IF(A425="","",A425+3)</f>
        <v/>
      </c>
      <c r="H425" s="34">
        <f>IF(A425="","",A425+7)</f>
        <v/>
      </c>
    </row>
    <row r="426">
      <c r="A426" s="33" t="n"/>
      <c r="F426" s="34">
        <f>IF(A426="","",A426+1)</f>
        <v/>
      </c>
      <c r="G426" s="34">
        <f>IF(A426="","",A426+3)</f>
        <v/>
      </c>
      <c r="H426" s="34">
        <f>IF(A426="","",A426+7)</f>
        <v/>
      </c>
    </row>
    <row r="427">
      <c r="A427" s="33" t="n"/>
      <c r="F427" s="34">
        <f>IF(A427="","",A427+1)</f>
        <v/>
      </c>
      <c r="G427" s="34">
        <f>IF(A427="","",A427+3)</f>
        <v/>
      </c>
      <c r="H427" s="34">
        <f>IF(A427="","",A427+7)</f>
        <v/>
      </c>
    </row>
    <row r="428">
      <c r="A428" s="33" t="n"/>
      <c r="F428" s="34">
        <f>IF(A428="","",A428+1)</f>
        <v/>
      </c>
      <c r="G428" s="34">
        <f>IF(A428="","",A428+3)</f>
        <v/>
      </c>
      <c r="H428" s="34">
        <f>IF(A428="","",A428+7)</f>
        <v/>
      </c>
    </row>
    <row r="429">
      <c r="A429" s="33" t="n"/>
      <c r="F429" s="34">
        <f>IF(A429="","",A429+1)</f>
        <v/>
      </c>
      <c r="G429" s="34">
        <f>IF(A429="","",A429+3)</f>
        <v/>
      </c>
      <c r="H429" s="34">
        <f>IF(A429="","",A429+7)</f>
        <v/>
      </c>
    </row>
    <row r="430">
      <c r="A430" s="33" t="n"/>
      <c r="F430" s="34">
        <f>IF(A430="","",A430+1)</f>
        <v/>
      </c>
      <c r="G430" s="34">
        <f>IF(A430="","",A430+3)</f>
        <v/>
      </c>
      <c r="H430" s="34">
        <f>IF(A430="","",A430+7)</f>
        <v/>
      </c>
    </row>
    <row r="431">
      <c r="A431" s="33" t="n"/>
      <c r="F431" s="34">
        <f>IF(A431="","",A431+1)</f>
        <v/>
      </c>
      <c r="G431" s="34">
        <f>IF(A431="","",A431+3)</f>
        <v/>
      </c>
      <c r="H431" s="34">
        <f>IF(A431="","",A431+7)</f>
        <v/>
      </c>
    </row>
    <row r="432">
      <c r="A432" s="33" t="n"/>
      <c r="F432" s="34">
        <f>IF(A432="","",A432+1)</f>
        <v/>
      </c>
      <c r="G432" s="34">
        <f>IF(A432="","",A432+3)</f>
        <v/>
      </c>
      <c r="H432" s="34">
        <f>IF(A432="","",A432+7)</f>
        <v/>
      </c>
    </row>
    <row r="433">
      <c r="A433" s="33" t="n"/>
      <c r="F433" s="34">
        <f>IF(A433="","",A433+1)</f>
        <v/>
      </c>
      <c r="G433" s="34">
        <f>IF(A433="","",A433+3)</f>
        <v/>
      </c>
      <c r="H433" s="34">
        <f>IF(A433="","",A433+7)</f>
        <v/>
      </c>
    </row>
    <row r="434">
      <c r="A434" s="33" t="n"/>
      <c r="F434" s="34">
        <f>IF(A434="","",A434+1)</f>
        <v/>
      </c>
      <c r="G434" s="34">
        <f>IF(A434="","",A434+3)</f>
        <v/>
      </c>
      <c r="H434" s="34">
        <f>IF(A434="","",A434+7)</f>
        <v/>
      </c>
    </row>
    <row r="435">
      <c r="A435" s="33" t="n"/>
      <c r="F435" s="34">
        <f>IF(A435="","",A435+1)</f>
        <v/>
      </c>
      <c r="G435" s="34">
        <f>IF(A435="","",A435+3)</f>
        <v/>
      </c>
      <c r="H435" s="34">
        <f>IF(A435="","",A435+7)</f>
        <v/>
      </c>
    </row>
    <row r="436">
      <c r="A436" s="33" t="n"/>
      <c r="F436" s="34">
        <f>IF(A436="","",A436+1)</f>
        <v/>
      </c>
      <c r="G436" s="34">
        <f>IF(A436="","",A436+3)</f>
        <v/>
      </c>
      <c r="H436" s="34">
        <f>IF(A436="","",A436+7)</f>
        <v/>
      </c>
    </row>
    <row r="437">
      <c r="A437" s="33" t="n"/>
      <c r="F437" s="34">
        <f>IF(A437="","",A437+1)</f>
        <v/>
      </c>
      <c r="G437" s="34">
        <f>IF(A437="","",A437+3)</f>
        <v/>
      </c>
      <c r="H437" s="34">
        <f>IF(A437="","",A437+7)</f>
        <v/>
      </c>
    </row>
    <row r="438">
      <c r="A438" s="33" t="n"/>
      <c r="F438" s="34">
        <f>IF(A438="","",A438+1)</f>
        <v/>
      </c>
      <c r="G438" s="34">
        <f>IF(A438="","",A438+3)</f>
        <v/>
      </c>
      <c r="H438" s="34">
        <f>IF(A438="","",A438+7)</f>
        <v/>
      </c>
    </row>
    <row r="439">
      <c r="A439" s="33" t="n"/>
      <c r="F439" s="34">
        <f>IF(A439="","",A439+1)</f>
        <v/>
      </c>
      <c r="G439" s="34">
        <f>IF(A439="","",A439+3)</f>
        <v/>
      </c>
      <c r="H439" s="34">
        <f>IF(A439="","",A439+7)</f>
        <v/>
      </c>
    </row>
    <row r="440">
      <c r="A440" s="33" t="n"/>
      <c r="F440" s="34">
        <f>IF(A440="","",A440+1)</f>
        <v/>
      </c>
      <c r="G440" s="34">
        <f>IF(A440="","",A440+3)</f>
        <v/>
      </c>
      <c r="H440" s="34">
        <f>IF(A440="","",A440+7)</f>
        <v/>
      </c>
    </row>
    <row r="441">
      <c r="A441" s="33" t="n"/>
      <c r="F441" s="34">
        <f>IF(A441="","",A441+1)</f>
        <v/>
      </c>
      <c r="G441" s="34">
        <f>IF(A441="","",A441+3)</f>
        <v/>
      </c>
      <c r="H441" s="34">
        <f>IF(A441="","",A441+7)</f>
        <v/>
      </c>
    </row>
    <row r="442">
      <c r="A442" s="33" t="n"/>
      <c r="F442" s="34">
        <f>IF(A442="","",A442+1)</f>
        <v/>
      </c>
      <c r="G442" s="34">
        <f>IF(A442="","",A442+3)</f>
        <v/>
      </c>
      <c r="H442" s="34">
        <f>IF(A442="","",A442+7)</f>
        <v/>
      </c>
    </row>
    <row r="443">
      <c r="A443" s="33" t="n"/>
      <c r="F443" s="34">
        <f>IF(A443="","",A443+1)</f>
        <v/>
      </c>
      <c r="G443" s="34">
        <f>IF(A443="","",A443+3)</f>
        <v/>
      </c>
      <c r="H443" s="34">
        <f>IF(A443="","",A443+7)</f>
        <v/>
      </c>
    </row>
    <row r="444">
      <c r="A444" s="33" t="n"/>
      <c r="F444" s="34">
        <f>IF(A444="","",A444+1)</f>
        <v/>
      </c>
      <c r="G444" s="34">
        <f>IF(A444="","",A444+3)</f>
        <v/>
      </c>
      <c r="H444" s="34">
        <f>IF(A444="","",A444+7)</f>
        <v/>
      </c>
    </row>
    <row r="445">
      <c r="A445" s="33" t="n"/>
      <c r="F445" s="34">
        <f>IF(A445="","",A445+1)</f>
        <v/>
      </c>
      <c r="G445" s="34">
        <f>IF(A445="","",A445+3)</f>
        <v/>
      </c>
      <c r="H445" s="34">
        <f>IF(A445="","",A445+7)</f>
        <v/>
      </c>
    </row>
    <row r="446">
      <c r="A446" s="33" t="n"/>
      <c r="F446" s="34">
        <f>IF(A446="","",A446+1)</f>
        <v/>
      </c>
      <c r="G446" s="34">
        <f>IF(A446="","",A446+3)</f>
        <v/>
      </c>
      <c r="H446" s="34">
        <f>IF(A446="","",A446+7)</f>
        <v/>
      </c>
    </row>
    <row r="447">
      <c r="A447" s="33" t="n"/>
      <c r="F447" s="34">
        <f>IF(A447="","",A447+1)</f>
        <v/>
      </c>
      <c r="G447" s="34">
        <f>IF(A447="","",A447+3)</f>
        <v/>
      </c>
      <c r="H447" s="34">
        <f>IF(A447="","",A447+7)</f>
        <v/>
      </c>
    </row>
    <row r="448">
      <c r="A448" s="33" t="n"/>
      <c r="F448" s="34">
        <f>IF(A448="","",A448+1)</f>
        <v/>
      </c>
      <c r="G448" s="34">
        <f>IF(A448="","",A448+3)</f>
        <v/>
      </c>
      <c r="H448" s="34">
        <f>IF(A448="","",A448+7)</f>
        <v/>
      </c>
    </row>
    <row r="449">
      <c r="A449" s="33" t="n"/>
      <c r="F449" s="34">
        <f>IF(A449="","",A449+1)</f>
        <v/>
      </c>
      <c r="G449" s="34">
        <f>IF(A449="","",A449+3)</f>
        <v/>
      </c>
      <c r="H449" s="34">
        <f>IF(A449="","",A449+7)</f>
        <v/>
      </c>
    </row>
    <row r="450">
      <c r="A450" s="33" t="n"/>
      <c r="F450" s="34">
        <f>IF(A450="","",A450+1)</f>
        <v/>
      </c>
      <c r="G450" s="34">
        <f>IF(A450="","",A450+3)</f>
        <v/>
      </c>
      <c r="H450" s="34">
        <f>IF(A450="","",A450+7)</f>
        <v/>
      </c>
    </row>
    <row r="451">
      <c r="A451" s="33" t="n"/>
      <c r="F451" s="34">
        <f>IF(A451="","",A451+1)</f>
        <v/>
      </c>
      <c r="G451" s="34">
        <f>IF(A451="","",A451+3)</f>
        <v/>
      </c>
      <c r="H451" s="34">
        <f>IF(A451="","",A451+7)</f>
        <v/>
      </c>
    </row>
    <row r="452">
      <c r="A452" s="33" t="n"/>
      <c r="F452" s="34">
        <f>IF(A452="","",A452+1)</f>
        <v/>
      </c>
      <c r="G452" s="34">
        <f>IF(A452="","",A452+3)</f>
        <v/>
      </c>
      <c r="H452" s="34">
        <f>IF(A452="","",A452+7)</f>
        <v/>
      </c>
    </row>
    <row r="453">
      <c r="A453" s="33" t="n"/>
      <c r="F453" s="34">
        <f>IF(A453="","",A453+1)</f>
        <v/>
      </c>
      <c r="G453" s="34">
        <f>IF(A453="","",A453+3)</f>
        <v/>
      </c>
      <c r="H453" s="34">
        <f>IF(A453="","",A453+7)</f>
        <v/>
      </c>
    </row>
    <row r="454">
      <c r="A454" s="33" t="n"/>
      <c r="F454" s="34">
        <f>IF(A454="","",A454+1)</f>
        <v/>
      </c>
      <c r="G454" s="34">
        <f>IF(A454="","",A454+3)</f>
        <v/>
      </c>
      <c r="H454" s="34">
        <f>IF(A454="","",A454+7)</f>
        <v/>
      </c>
    </row>
    <row r="455">
      <c r="A455" s="33" t="n"/>
      <c r="F455" s="34">
        <f>IF(A455="","",A455+1)</f>
        <v/>
      </c>
      <c r="G455" s="34">
        <f>IF(A455="","",A455+3)</f>
        <v/>
      </c>
      <c r="H455" s="34">
        <f>IF(A455="","",A455+7)</f>
        <v/>
      </c>
    </row>
    <row r="456">
      <c r="A456" s="33" t="n"/>
      <c r="F456" s="34">
        <f>IF(A456="","",A456+1)</f>
        <v/>
      </c>
      <c r="G456" s="34">
        <f>IF(A456="","",A456+3)</f>
        <v/>
      </c>
      <c r="H456" s="34">
        <f>IF(A456="","",A456+7)</f>
        <v/>
      </c>
    </row>
    <row r="457">
      <c r="A457" s="33" t="n"/>
      <c r="F457" s="34">
        <f>IF(A457="","",A457+1)</f>
        <v/>
      </c>
      <c r="G457" s="34">
        <f>IF(A457="","",A457+3)</f>
        <v/>
      </c>
      <c r="H457" s="34">
        <f>IF(A457="","",A457+7)</f>
        <v/>
      </c>
    </row>
    <row r="458">
      <c r="A458" s="33" t="n"/>
      <c r="F458" s="34">
        <f>IF(A458="","",A458+1)</f>
        <v/>
      </c>
      <c r="G458" s="34">
        <f>IF(A458="","",A458+3)</f>
        <v/>
      </c>
      <c r="H458" s="34">
        <f>IF(A458="","",A458+7)</f>
        <v/>
      </c>
    </row>
    <row r="459">
      <c r="A459" s="33" t="n"/>
      <c r="F459" s="34">
        <f>IF(A459="","",A459+1)</f>
        <v/>
      </c>
      <c r="G459" s="34">
        <f>IF(A459="","",A459+3)</f>
        <v/>
      </c>
      <c r="H459" s="34">
        <f>IF(A459="","",A459+7)</f>
        <v/>
      </c>
    </row>
    <row r="460">
      <c r="A460" s="33" t="n"/>
      <c r="F460" s="34">
        <f>IF(A460="","",A460+1)</f>
        <v/>
      </c>
      <c r="G460" s="34">
        <f>IF(A460="","",A460+3)</f>
        <v/>
      </c>
      <c r="H460" s="34">
        <f>IF(A460="","",A460+7)</f>
        <v/>
      </c>
    </row>
    <row r="461">
      <c r="A461" s="33" t="n"/>
      <c r="F461" s="34">
        <f>IF(A461="","",A461+1)</f>
        <v/>
      </c>
      <c r="G461" s="34">
        <f>IF(A461="","",A461+3)</f>
        <v/>
      </c>
      <c r="H461" s="34">
        <f>IF(A461="","",A461+7)</f>
        <v/>
      </c>
    </row>
    <row r="462">
      <c r="A462" s="33" t="n"/>
      <c r="F462" s="34">
        <f>IF(A462="","",A462+1)</f>
        <v/>
      </c>
      <c r="G462" s="34">
        <f>IF(A462="","",A462+3)</f>
        <v/>
      </c>
      <c r="H462" s="34">
        <f>IF(A462="","",A462+7)</f>
        <v/>
      </c>
    </row>
    <row r="463">
      <c r="A463" s="33" t="n"/>
      <c r="F463" s="34">
        <f>IF(A463="","",A463+1)</f>
        <v/>
      </c>
      <c r="G463" s="34">
        <f>IF(A463="","",A463+3)</f>
        <v/>
      </c>
      <c r="H463" s="34">
        <f>IF(A463="","",A463+7)</f>
        <v/>
      </c>
    </row>
    <row r="464">
      <c r="A464" s="33" t="n"/>
      <c r="F464" s="34">
        <f>IF(A464="","",A464+1)</f>
        <v/>
      </c>
      <c r="G464" s="34">
        <f>IF(A464="","",A464+3)</f>
        <v/>
      </c>
      <c r="H464" s="34">
        <f>IF(A464="","",A464+7)</f>
        <v/>
      </c>
    </row>
    <row r="465">
      <c r="A465" s="33" t="n"/>
      <c r="F465" s="34">
        <f>IF(A465="","",A465+1)</f>
        <v/>
      </c>
      <c r="G465" s="34">
        <f>IF(A465="","",A465+3)</f>
        <v/>
      </c>
      <c r="H465" s="34">
        <f>IF(A465="","",A465+7)</f>
        <v/>
      </c>
    </row>
    <row r="466">
      <c r="A466" s="33" t="n"/>
      <c r="F466" s="34">
        <f>IF(A466="","",A466+1)</f>
        <v/>
      </c>
      <c r="G466" s="34">
        <f>IF(A466="","",A466+3)</f>
        <v/>
      </c>
      <c r="H466" s="34">
        <f>IF(A466="","",A466+7)</f>
        <v/>
      </c>
    </row>
    <row r="467">
      <c r="A467" s="33" t="n"/>
      <c r="F467" s="34">
        <f>IF(A467="","",A467+1)</f>
        <v/>
      </c>
      <c r="G467" s="34">
        <f>IF(A467="","",A467+3)</f>
        <v/>
      </c>
      <c r="H467" s="34">
        <f>IF(A467="","",A467+7)</f>
        <v/>
      </c>
    </row>
    <row r="468">
      <c r="A468" s="33" t="n"/>
      <c r="F468" s="34">
        <f>IF(A468="","",A468+1)</f>
        <v/>
      </c>
      <c r="G468" s="34">
        <f>IF(A468="","",A468+3)</f>
        <v/>
      </c>
      <c r="H468" s="34">
        <f>IF(A468="","",A468+7)</f>
        <v/>
      </c>
    </row>
    <row r="469">
      <c r="A469" s="33" t="n"/>
      <c r="F469" s="34">
        <f>IF(A469="","",A469+1)</f>
        <v/>
      </c>
      <c r="G469" s="34">
        <f>IF(A469="","",A469+3)</f>
        <v/>
      </c>
      <c r="H469" s="34">
        <f>IF(A469="","",A469+7)</f>
        <v/>
      </c>
    </row>
    <row r="470">
      <c r="A470" s="33" t="n"/>
      <c r="F470" s="34">
        <f>IF(A470="","",A470+1)</f>
        <v/>
      </c>
      <c r="G470" s="34">
        <f>IF(A470="","",A470+3)</f>
        <v/>
      </c>
      <c r="H470" s="34">
        <f>IF(A470="","",A470+7)</f>
        <v/>
      </c>
    </row>
    <row r="471">
      <c r="A471" s="33" t="n"/>
      <c r="F471" s="34">
        <f>IF(A471="","",A471+1)</f>
        <v/>
      </c>
      <c r="G471" s="34">
        <f>IF(A471="","",A471+3)</f>
        <v/>
      </c>
      <c r="H471" s="34">
        <f>IF(A471="","",A471+7)</f>
        <v/>
      </c>
    </row>
    <row r="472">
      <c r="A472" s="33" t="n"/>
      <c r="F472" s="34">
        <f>IF(A472="","",A472+1)</f>
        <v/>
      </c>
      <c r="G472" s="34">
        <f>IF(A472="","",A472+3)</f>
        <v/>
      </c>
      <c r="H472" s="34">
        <f>IF(A472="","",A472+7)</f>
        <v/>
      </c>
    </row>
    <row r="473">
      <c r="A473" s="33" t="n"/>
      <c r="F473" s="34">
        <f>IF(A473="","",A473+1)</f>
        <v/>
      </c>
      <c r="G473" s="34">
        <f>IF(A473="","",A473+3)</f>
        <v/>
      </c>
      <c r="H473" s="34">
        <f>IF(A473="","",A473+7)</f>
        <v/>
      </c>
    </row>
    <row r="474">
      <c r="A474" s="33" t="n"/>
      <c r="F474" s="34">
        <f>IF(A474="","",A474+1)</f>
        <v/>
      </c>
      <c r="G474" s="34">
        <f>IF(A474="","",A474+3)</f>
        <v/>
      </c>
      <c r="H474" s="34">
        <f>IF(A474="","",A474+7)</f>
        <v/>
      </c>
    </row>
    <row r="475">
      <c r="A475" s="33" t="n"/>
      <c r="F475" s="34">
        <f>IF(A475="","",A475+1)</f>
        <v/>
      </c>
      <c r="G475" s="34">
        <f>IF(A475="","",A475+3)</f>
        <v/>
      </c>
      <c r="H475" s="34">
        <f>IF(A475="","",A475+7)</f>
        <v/>
      </c>
    </row>
    <row r="476">
      <c r="A476" s="33" t="n"/>
      <c r="F476" s="34">
        <f>IF(A476="","",A476+1)</f>
        <v/>
      </c>
      <c r="G476" s="34">
        <f>IF(A476="","",A476+3)</f>
        <v/>
      </c>
      <c r="H476" s="34">
        <f>IF(A476="","",A476+7)</f>
        <v/>
      </c>
    </row>
    <row r="477">
      <c r="A477" s="33" t="n"/>
      <c r="F477" s="34">
        <f>IF(A477="","",A477+1)</f>
        <v/>
      </c>
      <c r="G477" s="34">
        <f>IF(A477="","",A477+3)</f>
        <v/>
      </c>
      <c r="H477" s="34">
        <f>IF(A477="","",A477+7)</f>
        <v/>
      </c>
    </row>
    <row r="478">
      <c r="A478" s="33" t="n"/>
      <c r="F478" s="34">
        <f>IF(A478="","",A478+1)</f>
        <v/>
      </c>
      <c r="G478" s="34">
        <f>IF(A478="","",A478+3)</f>
        <v/>
      </c>
      <c r="H478" s="34">
        <f>IF(A478="","",A478+7)</f>
        <v/>
      </c>
    </row>
    <row r="479">
      <c r="A479" s="33" t="n"/>
      <c r="F479" s="34">
        <f>IF(A479="","",A479+1)</f>
        <v/>
      </c>
      <c r="G479" s="34">
        <f>IF(A479="","",A479+3)</f>
        <v/>
      </c>
      <c r="H479" s="34">
        <f>IF(A479="","",A479+7)</f>
        <v/>
      </c>
    </row>
    <row r="480">
      <c r="A480" s="33" t="n"/>
      <c r="F480" s="34">
        <f>IF(A480="","",A480+1)</f>
        <v/>
      </c>
      <c r="G480" s="34">
        <f>IF(A480="","",A480+3)</f>
        <v/>
      </c>
      <c r="H480" s="34">
        <f>IF(A480="","",A480+7)</f>
        <v/>
      </c>
    </row>
    <row r="481">
      <c r="A481" s="33" t="n"/>
      <c r="F481" s="34">
        <f>IF(A481="","",A481+1)</f>
        <v/>
      </c>
      <c r="G481" s="34">
        <f>IF(A481="","",A481+3)</f>
        <v/>
      </c>
      <c r="H481" s="34">
        <f>IF(A481="","",A481+7)</f>
        <v/>
      </c>
    </row>
    <row r="482">
      <c r="A482" s="33" t="n"/>
      <c r="F482" s="34">
        <f>IF(A482="","",A482+1)</f>
        <v/>
      </c>
      <c r="G482" s="34">
        <f>IF(A482="","",A482+3)</f>
        <v/>
      </c>
      <c r="H482" s="34">
        <f>IF(A482="","",A482+7)</f>
        <v/>
      </c>
    </row>
    <row r="483">
      <c r="A483" s="33" t="n"/>
      <c r="F483" s="34">
        <f>IF(A483="","",A483+1)</f>
        <v/>
      </c>
      <c r="G483" s="34">
        <f>IF(A483="","",A483+3)</f>
        <v/>
      </c>
      <c r="H483" s="34">
        <f>IF(A483="","",A483+7)</f>
        <v/>
      </c>
    </row>
    <row r="484">
      <c r="A484" s="33" t="n"/>
      <c r="F484" s="34">
        <f>IF(A484="","",A484+1)</f>
        <v/>
      </c>
      <c r="G484" s="34">
        <f>IF(A484="","",A484+3)</f>
        <v/>
      </c>
      <c r="H484" s="34">
        <f>IF(A484="","",A484+7)</f>
        <v/>
      </c>
    </row>
    <row r="485">
      <c r="A485" s="33" t="n"/>
      <c r="F485" s="34">
        <f>IF(A485="","",A485+1)</f>
        <v/>
      </c>
      <c r="G485" s="34">
        <f>IF(A485="","",A485+3)</f>
        <v/>
      </c>
      <c r="H485" s="34">
        <f>IF(A485="","",A485+7)</f>
        <v/>
      </c>
    </row>
    <row r="486">
      <c r="A486" s="33" t="n"/>
      <c r="F486" s="34">
        <f>IF(A486="","",A486+1)</f>
        <v/>
      </c>
      <c r="G486" s="34">
        <f>IF(A486="","",A486+3)</f>
        <v/>
      </c>
      <c r="H486" s="34">
        <f>IF(A486="","",A486+7)</f>
        <v/>
      </c>
    </row>
    <row r="487">
      <c r="A487" s="33" t="n"/>
      <c r="F487" s="34">
        <f>IF(A487="","",A487+1)</f>
        <v/>
      </c>
      <c r="G487" s="34">
        <f>IF(A487="","",A487+3)</f>
        <v/>
      </c>
      <c r="H487" s="34">
        <f>IF(A487="","",A487+7)</f>
        <v/>
      </c>
    </row>
    <row r="488">
      <c r="A488" s="33" t="n"/>
      <c r="F488" s="34">
        <f>IF(A488="","",A488+1)</f>
        <v/>
      </c>
      <c r="G488" s="34">
        <f>IF(A488="","",A488+3)</f>
        <v/>
      </c>
      <c r="H488" s="34">
        <f>IF(A488="","",A488+7)</f>
        <v/>
      </c>
    </row>
    <row r="489">
      <c r="A489" s="33" t="n"/>
      <c r="F489" s="34">
        <f>IF(A489="","",A489+1)</f>
        <v/>
      </c>
      <c r="G489" s="34">
        <f>IF(A489="","",A489+3)</f>
        <v/>
      </c>
      <c r="H489" s="34">
        <f>IF(A489="","",A489+7)</f>
        <v/>
      </c>
    </row>
    <row r="490">
      <c r="A490" s="33" t="n"/>
      <c r="F490" s="34">
        <f>IF(A490="","",A490+1)</f>
        <v/>
      </c>
      <c r="G490" s="34">
        <f>IF(A490="","",A490+3)</f>
        <v/>
      </c>
      <c r="H490" s="34">
        <f>IF(A490="","",A490+7)</f>
        <v/>
      </c>
    </row>
    <row r="491">
      <c r="A491" s="33" t="n"/>
      <c r="F491" s="34">
        <f>IF(A491="","",A491+1)</f>
        <v/>
      </c>
      <c r="G491" s="34">
        <f>IF(A491="","",A491+3)</f>
        <v/>
      </c>
      <c r="H491" s="34">
        <f>IF(A491="","",A491+7)</f>
        <v/>
      </c>
    </row>
    <row r="492">
      <c r="A492" s="33" t="n"/>
      <c r="F492" s="34">
        <f>IF(A492="","",A492+1)</f>
        <v/>
      </c>
      <c r="G492" s="34">
        <f>IF(A492="","",A492+3)</f>
        <v/>
      </c>
      <c r="H492" s="34">
        <f>IF(A492="","",A492+7)</f>
        <v/>
      </c>
    </row>
    <row r="493">
      <c r="A493" s="33" t="n"/>
      <c r="F493" s="34">
        <f>IF(A493="","",A493+1)</f>
        <v/>
      </c>
      <c r="G493" s="34">
        <f>IF(A493="","",A493+3)</f>
        <v/>
      </c>
      <c r="H493" s="34">
        <f>IF(A493="","",A493+7)</f>
        <v/>
      </c>
    </row>
    <row r="494">
      <c r="A494" s="33" t="n"/>
      <c r="F494" s="34">
        <f>IF(A494="","",A494+1)</f>
        <v/>
      </c>
      <c r="G494" s="34">
        <f>IF(A494="","",A494+3)</f>
        <v/>
      </c>
      <c r="H494" s="34">
        <f>IF(A494="","",A494+7)</f>
        <v/>
      </c>
    </row>
    <row r="495">
      <c r="A495" s="33" t="n"/>
      <c r="F495" s="34">
        <f>IF(A495="","",A495+1)</f>
        <v/>
      </c>
      <c r="G495" s="34">
        <f>IF(A495="","",A495+3)</f>
        <v/>
      </c>
      <c r="H495" s="34">
        <f>IF(A495="","",A495+7)</f>
        <v/>
      </c>
    </row>
    <row r="496">
      <c r="A496" s="33" t="n"/>
      <c r="F496" s="34">
        <f>IF(A496="","",A496+1)</f>
        <v/>
      </c>
      <c r="G496" s="34">
        <f>IF(A496="","",A496+3)</f>
        <v/>
      </c>
      <c r="H496" s="34">
        <f>IF(A496="","",A496+7)</f>
        <v/>
      </c>
    </row>
    <row r="497">
      <c r="A497" s="33" t="n"/>
      <c r="F497" s="34">
        <f>IF(A497="","",A497+1)</f>
        <v/>
      </c>
      <c r="G497" s="34">
        <f>IF(A497="","",A497+3)</f>
        <v/>
      </c>
      <c r="H497" s="34">
        <f>IF(A497="","",A497+7)</f>
        <v/>
      </c>
    </row>
    <row r="498">
      <c r="A498" s="33" t="n"/>
      <c r="F498" s="34">
        <f>IF(A498="","",A498+1)</f>
        <v/>
      </c>
      <c r="G498" s="34">
        <f>IF(A498="","",A498+3)</f>
        <v/>
      </c>
      <c r="H498" s="34">
        <f>IF(A498="","",A498+7)</f>
        <v/>
      </c>
    </row>
    <row r="499">
      <c r="A499" s="33" t="n"/>
      <c r="F499" s="34">
        <f>IF(A499="","",A499+1)</f>
        <v/>
      </c>
      <c r="G499" s="34">
        <f>IF(A499="","",A499+3)</f>
        <v/>
      </c>
      <c r="H499" s="34">
        <f>IF(A499="","",A499+7)</f>
        <v/>
      </c>
    </row>
    <row r="500">
      <c r="A500" s="33" t="n"/>
      <c r="F500" s="34">
        <f>IF(A500="","",A500+1)</f>
        <v/>
      </c>
      <c r="G500" s="34">
        <f>IF(A500="","",A500+3)</f>
        <v/>
      </c>
      <c r="H500" s="34">
        <f>IF(A500="","",A500+7)</f>
        <v/>
      </c>
    </row>
  </sheetData>
  <conditionalFormatting sqref="F2:H500">
    <cfRule type="expression" priority="1" dxfId="1">
      <formula>AND(F2&lt;&gt;"",F2&lt;=TODAY(),$I2&lt;&gt;"Sim")</formula>
    </cfRule>
  </conditionalFormatting>
  <dataValidations count="2">
    <dataValidation sqref="E2:E2000" showDropDown="0" showInputMessage="0" showErrorMessage="0" allowBlank="1" type="list">
      <formula1>='Catálogo'!$D$2:$D$223</formula1>
    </dataValidation>
    <dataValidation sqref="I2:I20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48" customWidth="1" min="4" max="4"/>
    <col width="48" customWidth="1" min="5" max="5"/>
  </cols>
  <sheetData>
    <row r="1" ht="30" customHeight="1">
      <c r="A1" s="30" t="inlineStr">
        <is>
          <t>Data</t>
        </is>
      </c>
      <c r="B1" s="30" t="inlineStr">
        <is>
          <t>Obra</t>
        </is>
      </c>
      <c r="C1" s="30" t="inlineStr">
        <is>
          <t>1. Chi? (quem e onde)</t>
        </is>
      </c>
      <c r="D1" s="30" t="inlineStr">
        <is>
          <t>2. Cosa succede? (o que acontece)</t>
        </is>
      </c>
      <c r="E1" s="30" t="inlineStr">
        <is>
          <t>3. Come finisce? (fim ou opinião)</t>
        </is>
      </c>
    </row>
    <row r="2">
      <c r="A2" s="33" t="n"/>
      <c r="C2" s="3" t="n"/>
      <c r="D2" s="3" t="n"/>
      <c r="E2" s="3" t="n"/>
    </row>
    <row r="3">
      <c r="A3" s="33" t="n"/>
      <c r="C3" s="3" t="n"/>
      <c r="D3" s="3" t="n"/>
      <c r="E3" s="3" t="n"/>
    </row>
    <row r="4">
      <c r="A4" s="33" t="n"/>
      <c r="C4" s="3" t="n"/>
      <c r="D4" s="3" t="n"/>
      <c r="E4" s="3" t="n"/>
    </row>
    <row r="5">
      <c r="A5" s="33" t="n"/>
      <c r="C5" s="3" t="n"/>
      <c r="D5" s="3" t="n"/>
      <c r="E5" s="3" t="n"/>
    </row>
    <row r="6">
      <c r="A6" s="33" t="n"/>
      <c r="C6" s="3" t="n"/>
      <c r="D6" s="3" t="n"/>
      <c r="E6" s="3" t="n"/>
    </row>
    <row r="7">
      <c r="A7" s="33" t="n"/>
      <c r="C7" s="3" t="n"/>
      <c r="D7" s="3" t="n"/>
      <c r="E7" s="3" t="n"/>
    </row>
    <row r="8">
      <c r="A8" s="33" t="n"/>
      <c r="C8" s="3" t="n"/>
      <c r="D8" s="3" t="n"/>
      <c r="E8" s="3" t="n"/>
    </row>
    <row r="9">
      <c r="A9" s="33" t="n"/>
      <c r="C9" s="3" t="n"/>
      <c r="D9" s="3" t="n"/>
      <c r="E9" s="3" t="n"/>
    </row>
    <row r="10">
      <c r="A10" s="33" t="n"/>
      <c r="C10" s="3" t="n"/>
      <c r="D10" s="3" t="n"/>
      <c r="E10" s="3" t="n"/>
    </row>
    <row r="11">
      <c r="A11" s="33" t="n"/>
      <c r="C11" s="3" t="n"/>
      <c r="D11" s="3" t="n"/>
      <c r="E11" s="3" t="n"/>
    </row>
    <row r="12">
      <c r="A12" s="33" t="n"/>
      <c r="C12" s="3" t="n"/>
      <c r="D12" s="3" t="n"/>
      <c r="E12" s="3" t="n"/>
    </row>
    <row r="13">
      <c r="A13" s="33" t="n"/>
      <c r="C13" s="3" t="n"/>
      <c r="D13" s="3" t="n"/>
      <c r="E13" s="3" t="n"/>
    </row>
    <row r="14">
      <c r="A14" s="33" t="n"/>
      <c r="C14" s="3" t="n"/>
      <c r="D14" s="3" t="n"/>
      <c r="E14" s="3" t="n"/>
    </row>
    <row r="15">
      <c r="A15" s="33" t="n"/>
      <c r="C15" s="3" t="n"/>
      <c r="D15" s="3" t="n"/>
      <c r="E15" s="3" t="n"/>
    </row>
    <row r="16">
      <c r="A16" s="33" t="n"/>
      <c r="C16" s="3" t="n"/>
      <c r="D16" s="3" t="n"/>
      <c r="E16" s="3" t="n"/>
    </row>
    <row r="17">
      <c r="A17" s="33" t="n"/>
      <c r="C17" s="3" t="n"/>
      <c r="D17" s="3" t="n"/>
      <c r="E17" s="3" t="n"/>
    </row>
    <row r="18">
      <c r="A18" s="33" t="n"/>
      <c r="C18" s="3" t="n"/>
      <c r="D18" s="3" t="n"/>
      <c r="E18" s="3" t="n"/>
    </row>
    <row r="19">
      <c r="A19" s="33" t="n"/>
      <c r="C19" s="3" t="n"/>
      <c r="D19" s="3" t="n"/>
      <c r="E19" s="3" t="n"/>
    </row>
    <row r="20">
      <c r="A20" s="33" t="n"/>
      <c r="C20" s="3" t="n"/>
      <c r="D20" s="3" t="n"/>
      <c r="E20" s="3" t="n"/>
    </row>
    <row r="21">
      <c r="A21" s="33" t="n"/>
      <c r="C21" s="3" t="n"/>
      <c r="D21" s="3" t="n"/>
      <c r="E21" s="3" t="n"/>
    </row>
    <row r="22">
      <c r="A22" s="33" t="n"/>
      <c r="C22" s="3" t="n"/>
      <c r="D22" s="3" t="n"/>
      <c r="E22" s="3" t="n"/>
    </row>
    <row r="23">
      <c r="A23" s="33" t="n"/>
      <c r="C23" s="3" t="n"/>
      <c r="D23" s="3" t="n"/>
      <c r="E23" s="3" t="n"/>
    </row>
    <row r="24">
      <c r="A24" s="33" t="n"/>
      <c r="C24" s="3" t="n"/>
      <c r="D24" s="3" t="n"/>
      <c r="E24" s="3" t="n"/>
    </row>
    <row r="25">
      <c r="A25" s="33" t="n"/>
      <c r="C25" s="3" t="n"/>
      <c r="D25" s="3" t="n"/>
      <c r="E25" s="3" t="n"/>
    </row>
    <row r="26">
      <c r="A26" s="33" t="n"/>
      <c r="C26" s="3" t="n"/>
      <c r="D26" s="3" t="n"/>
      <c r="E26" s="3" t="n"/>
    </row>
    <row r="27">
      <c r="A27" s="33" t="n"/>
      <c r="C27" s="3" t="n"/>
      <c r="D27" s="3" t="n"/>
      <c r="E27" s="3" t="n"/>
    </row>
    <row r="28">
      <c r="A28" s="33" t="n"/>
      <c r="C28" s="3" t="n"/>
      <c r="D28" s="3" t="n"/>
      <c r="E28" s="3" t="n"/>
    </row>
    <row r="29">
      <c r="A29" s="33" t="n"/>
      <c r="C29" s="3" t="n"/>
      <c r="D29" s="3" t="n"/>
      <c r="E29" s="3" t="n"/>
    </row>
    <row r="30">
      <c r="A30" s="33" t="n"/>
      <c r="C30" s="3" t="n"/>
      <c r="D30" s="3" t="n"/>
      <c r="E30" s="3" t="n"/>
    </row>
    <row r="31">
      <c r="A31" s="33" t="n"/>
      <c r="C31" s="3" t="n"/>
      <c r="D31" s="3" t="n"/>
      <c r="E31" s="3" t="n"/>
    </row>
    <row r="32">
      <c r="A32" s="33" t="n"/>
      <c r="C32" s="3" t="n"/>
      <c r="D32" s="3" t="n"/>
      <c r="E32" s="3" t="n"/>
    </row>
    <row r="33">
      <c r="A33" s="33" t="n"/>
      <c r="C33" s="3" t="n"/>
      <c r="D33" s="3" t="n"/>
      <c r="E33" s="3" t="n"/>
    </row>
    <row r="34">
      <c r="A34" s="33" t="n"/>
      <c r="C34" s="3" t="n"/>
      <c r="D34" s="3" t="n"/>
      <c r="E34" s="3" t="n"/>
    </row>
    <row r="35">
      <c r="A35" s="33" t="n"/>
      <c r="C35" s="3" t="n"/>
      <c r="D35" s="3" t="n"/>
      <c r="E35" s="3" t="n"/>
    </row>
    <row r="36">
      <c r="A36" s="33" t="n"/>
      <c r="C36" s="3" t="n"/>
      <c r="D36" s="3" t="n"/>
      <c r="E36" s="3" t="n"/>
    </row>
    <row r="37">
      <c r="A37" s="33" t="n"/>
      <c r="C37" s="3" t="n"/>
      <c r="D37" s="3" t="n"/>
      <c r="E37" s="3" t="n"/>
    </row>
    <row r="38">
      <c r="A38" s="33" t="n"/>
      <c r="C38" s="3" t="n"/>
      <c r="D38" s="3" t="n"/>
      <c r="E38" s="3" t="n"/>
    </row>
    <row r="39">
      <c r="A39" s="33" t="n"/>
      <c r="C39" s="3" t="n"/>
      <c r="D39" s="3" t="n"/>
      <c r="E39" s="3" t="n"/>
    </row>
    <row r="40">
      <c r="A40" s="33" t="n"/>
      <c r="C40" s="3" t="n"/>
      <c r="D40" s="3" t="n"/>
      <c r="E40" s="3" t="n"/>
    </row>
    <row r="41">
      <c r="A41" s="33" t="n"/>
      <c r="C41" s="3" t="n"/>
      <c r="D41" s="3" t="n"/>
      <c r="E41" s="3" t="n"/>
    </row>
    <row r="42">
      <c r="A42" s="33" t="n"/>
      <c r="C42" s="3" t="n"/>
      <c r="D42" s="3" t="n"/>
      <c r="E42" s="3" t="n"/>
    </row>
    <row r="43">
      <c r="A43" s="33" t="n"/>
      <c r="C43" s="3" t="n"/>
      <c r="D43" s="3" t="n"/>
      <c r="E43" s="3" t="n"/>
    </row>
    <row r="44">
      <c r="A44" s="33" t="n"/>
      <c r="C44" s="3" t="n"/>
      <c r="D44" s="3" t="n"/>
      <c r="E44" s="3" t="n"/>
    </row>
    <row r="45">
      <c r="A45" s="33" t="n"/>
      <c r="C45" s="3" t="n"/>
      <c r="D45" s="3" t="n"/>
      <c r="E45" s="3" t="n"/>
    </row>
    <row r="46">
      <c r="A46" s="33" t="n"/>
      <c r="C46" s="3" t="n"/>
      <c r="D46" s="3" t="n"/>
      <c r="E46" s="3" t="n"/>
    </row>
    <row r="47">
      <c r="A47" s="33" t="n"/>
      <c r="C47" s="3" t="n"/>
      <c r="D47" s="3" t="n"/>
      <c r="E47" s="3" t="n"/>
    </row>
    <row r="48">
      <c r="A48" s="33" t="n"/>
      <c r="C48" s="3" t="n"/>
      <c r="D48" s="3" t="n"/>
      <c r="E48" s="3" t="n"/>
    </row>
    <row r="49">
      <c r="A49" s="33" t="n"/>
      <c r="C49" s="3" t="n"/>
      <c r="D49" s="3" t="n"/>
      <c r="E49" s="3" t="n"/>
    </row>
    <row r="50">
      <c r="A50" s="33" t="n"/>
      <c r="C50" s="3" t="n"/>
      <c r="D50" s="3" t="n"/>
      <c r="E50" s="3" t="n"/>
    </row>
    <row r="51">
      <c r="A51" s="33" t="n"/>
      <c r="C51" s="3" t="n"/>
      <c r="D51" s="3" t="n"/>
      <c r="E51" s="3" t="n"/>
    </row>
    <row r="52">
      <c r="A52" s="33" t="n"/>
      <c r="C52" s="3" t="n"/>
      <c r="D52" s="3" t="n"/>
      <c r="E52" s="3" t="n"/>
    </row>
    <row r="53">
      <c r="A53" s="33" t="n"/>
      <c r="C53" s="3" t="n"/>
      <c r="D53" s="3" t="n"/>
      <c r="E53" s="3" t="n"/>
    </row>
    <row r="54">
      <c r="A54" s="33" t="n"/>
      <c r="C54" s="3" t="n"/>
      <c r="D54" s="3" t="n"/>
      <c r="E54" s="3" t="n"/>
    </row>
    <row r="55">
      <c r="A55" s="33" t="n"/>
      <c r="C55" s="3" t="n"/>
      <c r="D55" s="3" t="n"/>
      <c r="E55" s="3" t="n"/>
    </row>
    <row r="56">
      <c r="A56" s="33" t="n"/>
      <c r="C56" s="3" t="n"/>
      <c r="D56" s="3" t="n"/>
      <c r="E56" s="3" t="n"/>
    </row>
    <row r="57">
      <c r="A57" s="33" t="n"/>
      <c r="C57" s="3" t="n"/>
      <c r="D57" s="3" t="n"/>
      <c r="E57" s="3" t="n"/>
    </row>
    <row r="58">
      <c r="A58" s="33" t="n"/>
      <c r="C58" s="3" t="n"/>
      <c r="D58" s="3" t="n"/>
      <c r="E58" s="3" t="n"/>
    </row>
    <row r="59">
      <c r="A59" s="33" t="n"/>
      <c r="C59" s="3" t="n"/>
      <c r="D59" s="3" t="n"/>
      <c r="E59" s="3" t="n"/>
    </row>
    <row r="60">
      <c r="A60" s="33" t="n"/>
      <c r="C60" s="3" t="n"/>
      <c r="D60" s="3" t="n"/>
      <c r="E60" s="3" t="n"/>
    </row>
    <row r="61">
      <c r="A61" s="33" t="n"/>
      <c r="C61" s="3" t="n"/>
      <c r="D61" s="3" t="n"/>
      <c r="E61" s="3" t="n"/>
    </row>
    <row r="62">
      <c r="A62" s="33" t="n"/>
      <c r="C62" s="3" t="n"/>
      <c r="D62" s="3" t="n"/>
      <c r="E62" s="3" t="n"/>
    </row>
    <row r="63">
      <c r="A63" s="33" t="n"/>
      <c r="C63" s="3" t="n"/>
      <c r="D63" s="3" t="n"/>
      <c r="E63" s="3" t="n"/>
    </row>
    <row r="64">
      <c r="A64" s="33" t="n"/>
      <c r="C64" s="3" t="n"/>
      <c r="D64" s="3" t="n"/>
      <c r="E64" s="3" t="n"/>
    </row>
    <row r="65">
      <c r="A65" s="33" t="n"/>
      <c r="C65" s="3" t="n"/>
      <c r="D65" s="3" t="n"/>
      <c r="E65" s="3" t="n"/>
    </row>
    <row r="66">
      <c r="A66" s="33" t="n"/>
      <c r="C66" s="3" t="n"/>
      <c r="D66" s="3" t="n"/>
      <c r="E66" s="3" t="n"/>
    </row>
    <row r="67">
      <c r="A67" s="33" t="n"/>
      <c r="C67" s="3" t="n"/>
      <c r="D67" s="3" t="n"/>
      <c r="E67" s="3" t="n"/>
    </row>
    <row r="68">
      <c r="A68" s="33" t="n"/>
      <c r="C68" s="3" t="n"/>
      <c r="D68" s="3" t="n"/>
      <c r="E68" s="3" t="n"/>
    </row>
    <row r="69">
      <c r="A69" s="33" t="n"/>
      <c r="C69" s="3" t="n"/>
      <c r="D69" s="3" t="n"/>
      <c r="E69" s="3" t="n"/>
    </row>
    <row r="70">
      <c r="A70" s="33" t="n"/>
      <c r="C70" s="3" t="n"/>
      <c r="D70" s="3" t="n"/>
      <c r="E70" s="3" t="n"/>
    </row>
    <row r="71">
      <c r="A71" s="33" t="n"/>
      <c r="C71" s="3" t="n"/>
      <c r="D71" s="3" t="n"/>
      <c r="E71" s="3" t="n"/>
    </row>
    <row r="72">
      <c r="A72" s="33" t="n"/>
      <c r="C72" s="3" t="n"/>
      <c r="D72" s="3" t="n"/>
      <c r="E72" s="3" t="n"/>
    </row>
    <row r="73">
      <c r="A73" s="33" t="n"/>
      <c r="C73" s="3" t="n"/>
      <c r="D73" s="3" t="n"/>
      <c r="E73" s="3" t="n"/>
    </row>
    <row r="74">
      <c r="A74" s="33" t="n"/>
      <c r="C74" s="3" t="n"/>
      <c r="D74" s="3" t="n"/>
      <c r="E74" s="3" t="n"/>
    </row>
    <row r="75">
      <c r="A75" s="33" t="n"/>
      <c r="C75" s="3" t="n"/>
      <c r="D75" s="3" t="n"/>
      <c r="E75" s="3" t="n"/>
    </row>
    <row r="76">
      <c r="A76" s="33" t="n"/>
      <c r="C76" s="3" t="n"/>
      <c r="D76" s="3" t="n"/>
      <c r="E76" s="3" t="n"/>
    </row>
    <row r="77">
      <c r="A77" s="33" t="n"/>
      <c r="C77" s="3" t="n"/>
      <c r="D77" s="3" t="n"/>
      <c r="E77" s="3" t="n"/>
    </row>
    <row r="78">
      <c r="A78" s="33" t="n"/>
      <c r="C78" s="3" t="n"/>
      <c r="D78" s="3" t="n"/>
      <c r="E78" s="3" t="n"/>
    </row>
    <row r="79">
      <c r="A79" s="33" t="n"/>
      <c r="C79" s="3" t="n"/>
      <c r="D79" s="3" t="n"/>
      <c r="E79" s="3" t="n"/>
    </row>
    <row r="80">
      <c r="A80" s="33" t="n"/>
      <c r="C80" s="3" t="n"/>
      <c r="D80" s="3" t="n"/>
      <c r="E80" s="3" t="n"/>
    </row>
    <row r="81">
      <c r="A81" s="33" t="n"/>
      <c r="C81" s="3" t="n"/>
      <c r="D81" s="3" t="n"/>
      <c r="E81" s="3" t="n"/>
    </row>
    <row r="82">
      <c r="A82" s="33" t="n"/>
      <c r="C82" s="3" t="n"/>
      <c r="D82" s="3" t="n"/>
      <c r="E82" s="3" t="n"/>
    </row>
    <row r="83">
      <c r="A83" s="33" t="n"/>
      <c r="C83" s="3" t="n"/>
      <c r="D83" s="3" t="n"/>
      <c r="E83" s="3" t="n"/>
    </row>
    <row r="84">
      <c r="A84" s="33" t="n"/>
      <c r="C84" s="3" t="n"/>
      <c r="D84" s="3" t="n"/>
      <c r="E84" s="3" t="n"/>
    </row>
    <row r="85">
      <c r="A85" s="33" t="n"/>
      <c r="C85" s="3" t="n"/>
      <c r="D85" s="3" t="n"/>
      <c r="E85" s="3" t="n"/>
    </row>
    <row r="86">
      <c r="A86" s="33" t="n"/>
      <c r="C86" s="3" t="n"/>
      <c r="D86" s="3" t="n"/>
      <c r="E86" s="3" t="n"/>
    </row>
    <row r="87">
      <c r="A87" s="33" t="n"/>
      <c r="C87" s="3" t="n"/>
      <c r="D87" s="3" t="n"/>
      <c r="E87" s="3" t="n"/>
    </row>
    <row r="88">
      <c r="A88" s="33" t="n"/>
      <c r="C88" s="3" t="n"/>
      <c r="D88" s="3" t="n"/>
      <c r="E88" s="3" t="n"/>
    </row>
    <row r="89">
      <c r="A89" s="33" t="n"/>
      <c r="C89" s="3" t="n"/>
      <c r="D89" s="3" t="n"/>
      <c r="E89" s="3" t="n"/>
    </row>
    <row r="90">
      <c r="A90" s="33" t="n"/>
      <c r="C90" s="3" t="n"/>
      <c r="D90" s="3" t="n"/>
      <c r="E90" s="3" t="n"/>
    </row>
    <row r="91">
      <c r="A91" s="33" t="n"/>
      <c r="C91" s="3" t="n"/>
      <c r="D91" s="3" t="n"/>
      <c r="E91" s="3" t="n"/>
    </row>
    <row r="92">
      <c r="A92" s="33" t="n"/>
      <c r="C92" s="3" t="n"/>
      <c r="D92" s="3" t="n"/>
      <c r="E92" s="3" t="n"/>
    </row>
    <row r="93">
      <c r="A93" s="33" t="n"/>
      <c r="C93" s="3" t="n"/>
      <c r="D93" s="3" t="n"/>
      <c r="E93" s="3" t="n"/>
    </row>
    <row r="94">
      <c r="A94" s="33" t="n"/>
      <c r="C94" s="3" t="n"/>
      <c r="D94" s="3" t="n"/>
      <c r="E94" s="3" t="n"/>
    </row>
    <row r="95">
      <c r="A95" s="33" t="n"/>
      <c r="C95" s="3" t="n"/>
      <c r="D95" s="3" t="n"/>
      <c r="E95" s="3" t="n"/>
    </row>
    <row r="96">
      <c r="A96" s="33" t="n"/>
      <c r="C96" s="3" t="n"/>
      <c r="D96" s="3" t="n"/>
      <c r="E96" s="3" t="n"/>
    </row>
    <row r="97">
      <c r="A97" s="33" t="n"/>
      <c r="C97" s="3" t="n"/>
      <c r="D97" s="3" t="n"/>
      <c r="E97" s="3" t="n"/>
    </row>
    <row r="98">
      <c r="A98" s="33" t="n"/>
      <c r="C98" s="3" t="n"/>
      <c r="D98" s="3" t="n"/>
      <c r="E98" s="3" t="n"/>
    </row>
    <row r="99">
      <c r="A99" s="33" t="n"/>
      <c r="C99" s="3" t="n"/>
      <c r="D99" s="3" t="n"/>
      <c r="E99" s="3" t="n"/>
    </row>
    <row r="100">
      <c r="A100" s="33" t="n"/>
      <c r="C100" s="3" t="n"/>
      <c r="D100" s="3" t="n"/>
      <c r="E100" s="3" t="n"/>
    </row>
    <row r="101">
      <c r="A101" s="33" t="n"/>
      <c r="C101" s="3" t="n"/>
      <c r="D101" s="3" t="n"/>
      <c r="E101" s="3" t="n"/>
    </row>
    <row r="102">
      <c r="A102" s="33" t="n"/>
      <c r="C102" s="3" t="n"/>
      <c r="D102" s="3" t="n"/>
      <c r="E102" s="3" t="n"/>
    </row>
    <row r="103">
      <c r="A103" s="33" t="n"/>
      <c r="C103" s="3" t="n"/>
      <c r="D103" s="3" t="n"/>
      <c r="E103" s="3" t="n"/>
    </row>
    <row r="104">
      <c r="A104" s="33" t="n"/>
      <c r="C104" s="3" t="n"/>
      <c r="D104" s="3" t="n"/>
      <c r="E104" s="3" t="n"/>
    </row>
    <row r="105">
      <c r="A105" s="33" t="n"/>
      <c r="C105" s="3" t="n"/>
      <c r="D105" s="3" t="n"/>
      <c r="E105" s="3" t="n"/>
    </row>
    <row r="106">
      <c r="A106" s="33" t="n"/>
      <c r="C106" s="3" t="n"/>
      <c r="D106" s="3" t="n"/>
      <c r="E106" s="3" t="n"/>
    </row>
    <row r="107">
      <c r="A107" s="33" t="n"/>
      <c r="C107" s="3" t="n"/>
      <c r="D107" s="3" t="n"/>
      <c r="E107" s="3" t="n"/>
    </row>
    <row r="108">
      <c r="A108" s="33" t="n"/>
      <c r="C108" s="3" t="n"/>
      <c r="D108" s="3" t="n"/>
      <c r="E108" s="3" t="n"/>
    </row>
    <row r="109">
      <c r="A109" s="33" t="n"/>
      <c r="C109" s="3" t="n"/>
      <c r="D109" s="3" t="n"/>
      <c r="E109" s="3" t="n"/>
    </row>
    <row r="110">
      <c r="A110" s="33" t="n"/>
      <c r="C110" s="3" t="n"/>
      <c r="D110" s="3" t="n"/>
      <c r="E110" s="3" t="n"/>
    </row>
    <row r="111">
      <c r="A111" s="33" t="n"/>
      <c r="C111" s="3" t="n"/>
      <c r="D111" s="3" t="n"/>
      <c r="E111" s="3" t="n"/>
    </row>
    <row r="112">
      <c r="A112" s="33" t="n"/>
      <c r="C112" s="3" t="n"/>
      <c r="D112" s="3" t="n"/>
      <c r="E112" s="3" t="n"/>
    </row>
    <row r="113">
      <c r="A113" s="33" t="n"/>
      <c r="C113" s="3" t="n"/>
      <c r="D113" s="3" t="n"/>
      <c r="E113" s="3" t="n"/>
    </row>
    <row r="114">
      <c r="A114" s="33" t="n"/>
      <c r="C114" s="3" t="n"/>
      <c r="D114" s="3" t="n"/>
      <c r="E114" s="3" t="n"/>
    </row>
    <row r="115">
      <c r="A115" s="33" t="n"/>
      <c r="C115" s="3" t="n"/>
      <c r="D115" s="3" t="n"/>
      <c r="E115" s="3" t="n"/>
    </row>
    <row r="116">
      <c r="A116" s="33" t="n"/>
      <c r="C116" s="3" t="n"/>
      <c r="D116" s="3" t="n"/>
      <c r="E116" s="3" t="n"/>
    </row>
    <row r="117">
      <c r="A117" s="33" t="n"/>
      <c r="C117" s="3" t="n"/>
      <c r="D117" s="3" t="n"/>
      <c r="E117" s="3" t="n"/>
    </row>
    <row r="118">
      <c r="A118" s="33" t="n"/>
      <c r="C118" s="3" t="n"/>
      <c r="D118" s="3" t="n"/>
      <c r="E118" s="3" t="n"/>
    </row>
    <row r="119">
      <c r="A119" s="33" t="n"/>
      <c r="C119" s="3" t="n"/>
      <c r="D119" s="3" t="n"/>
      <c r="E119" s="3" t="n"/>
    </row>
    <row r="120">
      <c r="A120" s="33" t="n"/>
      <c r="C120" s="3" t="n"/>
      <c r="D120" s="3" t="n"/>
      <c r="E120" s="3" t="n"/>
    </row>
    <row r="121">
      <c r="A121" s="33" t="n"/>
      <c r="C121" s="3" t="n"/>
      <c r="D121" s="3" t="n"/>
      <c r="E121" s="3" t="n"/>
    </row>
    <row r="122">
      <c r="A122" s="33" t="n"/>
      <c r="C122" s="3" t="n"/>
      <c r="D122" s="3" t="n"/>
      <c r="E122" s="3" t="n"/>
    </row>
    <row r="123">
      <c r="A123" s="33" t="n"/>
      <c r="C123" s="3" t="n"/>
      <c r="D123" s="3" t="n"/>
      <c r="E123" s="3" t="n"/>
    </row>
    <row r="124">
      <c r="A124" s="33" t="n"/>
      <c r="C124" s="3" t="n"/>
      <c r="D124" s="3" t="n"/>
      <c r="E124" s="3" t="n"/>
    </row>
    <row r="125">
      <c r="A125" s="33" t="n"/>
      <c r="C125" s="3" t="n"/>
      <c r="D125" s="3" t="n"/>
      <c r="E125" s="3" t="n"/>
    </row>
    <row r="126">
      <c r="A126" s="33" t="n"/>
      <c r="C126" s="3" t="n"/>
      <c r="D126" s="3" t="n"/>
      <c r="E126" s="3" t="n"/>
    </row>
    <row r="127">
      <c r="A127" s="33" t="n"/>
      <c r="C127" s="3" t="n"/>
      <c r="D127" s="3" t="n"/>
      <c r="E127" s="3" t="n"/>
    </row>
    <row r="128">
      <c r="A128" s="33" t="n"/>
      <c r="C128" s="3" t="n"/>
      <c r="D128" s="3" t="n"/>
      <c r="E128" s="3" t="n"/>
    </row>
    <row r="129">
      <c r="A129" s="33" t="n"/>
      <c r="C129" s="3" t="n"/>
      <c r="D129" s="3" t="n"/>
      <c r="E129" s="3" t="n"/>
    </row>
    <row r="130">
      <c r="A130" s="33" t="n"/>
      <c r="C130" s="3" t="n"/>
      <c r="D130" s="3" t="n"/>
      <c r="E130" s="3" t="n"/>
    </row>
    <row r="131">
      <c r="A131" s="33" t="n"/>
      <c r="C131" s="3" t="n"/>
      <c r="D131" s="3" t="n"/>
      <c r="E131" s="3" t="n"/>
    </row>
    <row r="132">
      <c r="A132" s="33" t="n"/>
      <c r="C132" s="3" t="n"/>
      <c r="D132" s="3" t="n"/>
      <c r="E132" s="3" t="n"/>
    </row>
    <row r="133">
      <c r="A133" s="33" t="n"/>
      <c r="C133" s="3" t="n"/>
      <c r="D133" s="3" t="n"/>
      <c r="E133" s="3" t="n"/>
    </row>
    <row r="134">
      <c r="A134" s="33" t="n"/>
      <c r="C134" s="3" t="n"/>
      <c r="D134" s="3" t="n"/>
      <c r="E134" s="3" t="n"/>
    </row>
    <row r="135">
      <c r="A135" s="33" t="n"/>
      <c r="C135" s="3" t="n"/>
      <c r="D135" s="3" t="n"/>
      <c r="E135" s="3" t="n"/>
    </row>
    <row r="136">
      <c r="A136" s="33" t="n"/>
      <c r="C136" s="3" t="n"/>
      <c r="D136" s="3" t="n"/>
      <c r="E136" s="3" t="n"/>
    </row>
    <row r="137">
      <c r="A137" s="33" t="n"/>
      <c r="C137" s="3" t="n"/>
      <c r="D137" s="3" t="n"/>
      <c r="E137" s="3" t="n"/>
    </row>
    <row r="138">
      <c r="A138" s="33" t="n"/>
      <c r="C138" s="3" t="n"/>
      <c r="D138" s="3" t="n"/>
      <c r="E138" s="3" t="n"/>
    </row>
    <row r="139">
      <c r="A139" s="33" t="n"/>
      <c r="C139" s="3" t="n"/>
      <c r="D139" s="3" t="n"/>
      <c r="E139" s="3" t="n"/>
    </row>
    <row r="140">
      <c r="A140" s="33" t="n"/>
      <c r="C140" s="3" t="n"/>
      <c r="D140" s="3" t="n"/>
      <c r="E140" s="3" t="n"/>
    </row>
    <row r="141">
      <c r="A141" s="33" t="n"/>
      <c r="C141" s="3" t="n"/>
      <c r="D141" s="3" t="n"/>
      <c r="E141" s="3" t="n"/>
    </row>
    <row r="142">
      <c r="A142" s="33" t="n"/>
      <c r="C142" s="3" t="n"/>
      <c r="D142" s="3" t="n"/>
      <c r="E142" s="3" t="n"/>
    </row>
    <row r="143">
      <c r="A143" s="33" t="n"/>
      <c r="C143" s="3" t="n"/>
      <c r="D143" s="3" t="n"/>
      <c r="E143" s="3" t="n"/>
    </row>
    <row r="144">
      <c r="A144" s="33" t="n"/>
      <c r="C144" s="3" t="n"/>
      <c r="D144" s="3" t="n"/>
      <c r="E144" s="3" t="n"/>
    </row>
    <row r="145">
      <c r="A145" s="33" t="n"/>
      <c r="C145" s="3" t="n"/>
      <c r="D145" s="3" t="n"/>
      <c r="E145" s="3" t="n"/>
    </row>
    <row r="146">
      <c r="A146" s="33" t="n"/>
      <c r="C146" s="3" t="n"/>
      <c r="D146" s="3" t="n"/>
      <c r="E146" s="3" t="n"/>
    </row>
    <row r="147">
      <c r="A147" s="33" t="n"/>
      <c r="C147" s="3" t="n"/>
      <c r="D147" s="3" t="n"/>
      <c r="E147" s="3" t="n"/>
    </row>
    <row r="148">
      <c r="A148" s="33" t="n"/>
      <c r="C148" s="3" t="n"/>
      <c r="D148" s="3" t="n"/>
      <c r="E148" s="3" t="n"/>
    </row>
    <row r="149">
      <c r="A149" s="33" t="n"/>
      <c r="C149" s="3" t="n"/>
      <c r="D149" s="3" t="n"/>
      <c r="E149" s="3" t="n"/>
    </row>
    <row r="150">
      <c r="A150" s="33" t="n"/>
      <c r="C150" s="3" t="n"/>
      <c r="D150" s="3" t="n"/>
      <c r="E150" s="3" t="n"/>
    </row>
    <row r="151">
      <c r="A151" s="33" t="n"/>
      <c r="C151" s="3" t="n"/>
      <c r="D151" s="3" t="n"/>
      <c r="E151" s="3" t="n"/>
    </row>
    <row r="152">
      <c r="A152" s="33" t="n"/>
      <c r="C152" s="3" t="n"/>
      <c r="D152" s="3" t="n"/>
      <c r="E152" s="3" t="n"/>
    </row>
    <row r="153">
      <c r="A153" s="33" t="n"/>
      <c r="C153" s="3" t="n"/>
      <c r="D153" s="3" t="n"/>
      <c r="E153" s="3" t="n"/>
    </row>
    <row r="154">
      <c r="A154" s="33" t="n"/>
      <c r="C154" s="3" t="n"/>
      <c r="D154" s="3" t="n"/>
      <c r="E154" s="3" t="n"/>
    </row>
    <row r="155">
      <c r="A155" s="33" t="n"/>
      <c r="C155" s="3" t="n"/>
      <c r="D155" s="3" t="n"/>
      <c r="E155" s="3" t="n"/>
    </row>
    <row r="156">
      <c r="A156" s="33" t="n"/>
      <c r="C156" s="3" t="n"/>
      <c r="D156" s="3" t="n"/>
      <c r="E156" s="3" t="n"/>
    </row>
    <row r="157">
      <c r="A157" s="33" t="n"/>
      <c r="C157" s="3" t="n"/>
      <c r="D157" s="3" t="n"/>
      <c r="E157" s="3" t="n"/>
    </row>
    <row r="158">
      <c r="A158" s="33" t="n"/>
      <c r="C158" s="3" t="n"/>
      <c r="D158" s="3" t="n"/>
      <c r="E158" s="3" t="n"/>
    </row>
    <row r="159">
      <c r="A159" s="33" t="n"/>
      <c r="C159" s="3" t="n"/>
      <c r="D159" s="3" t="n"/>
      <c r="E159" s="3" t="n"/>
    </row>
    <row r="160">
      <c r="A160" s="33" t="n"/>
      <c r="C160" s="3" t="n"/>
      <c r="D160" s="3" t="n"/>
      <c r="E160" s="3" t="n"/>
    </row>
    <row r="161">
      <c r="A161" s="33" t="n"/>
      <c r="C161" s="3" t="n"/>
      <c r="D161" s="3" t="n"/>
      <c r="E161" s="3" t="n"/>
    </row>
    <row r="162">
      <c r="A162" s="33" t="n"/>
      <c r="C162" s="3" t="n"/>
      <c r="D162" s="3" t="n"/>
      <c r="E162" s="3" t="n"/>
    </row>
    <row r="163">
      <c r="A163" s="33" t="n"/>
      <c r="C163" s="3" t="n"/>
      <c r="D163" s="3" t="n"/>
      <c r="E163" s="3" t="n"/>
    </row>
    <row r="164">
      <c r="A164" s="33" t="n"/>
      <c r="C164" s="3" t="n"/>
      <c r="D164" s="3" t="n"/>
      <c r="E164" s="3" t="n"/>
    </row>
    <row r="165">
      <c r="A165" s="33" t="n"/>
      <c r="C165" s="3" t="n"/>
      <c r="D165" s="3" t="n"/>
      <c r="E165" s="3" t="n"/>
    </row>
    <row r="166">
      <c r="A166" s="33" t="n"/>
      <c r="C166" s="3" t="n"/>
      <c r="D166" s="3" t="n"/>
      <c r="E166" s="3" t="n"/>
    </row>
    <row r="167">
      <c r="A167" s="33" t="n"/>
      <c r="C167" s="3" t="n"/>
      <c r="D167" s="3" t="n"/>
      <c r="E167" s="3" t="n"/>
    </row>
    <row r="168">
      <c r="A168" s="33" t="n"/>
      <c r="C168" s="3" t="n"/>
      <c r="D168" s="3" t="n"/>
      <c r="E168" s="3" t="n"/>
    </row>
    <row r="169">
      <c r="A169" s="33" t="n"/>
      <c r="C169" s="3" t="n"/>
      <c r="D169" s="3" t="n"/>
      <c r="E169" s="3" t="n"/>
    </row>
    <row r="170">
      <c r="A170" s="33" t="n"/>
      <c r="C170" s="3" t="n"/>
      <c r="D170" s="3" t="n"/>
      <c r="E170" s="3" t="n"/>
    </row>
    <row r="171">
      <c r="A171" s="33" t="n"/>
      <c r="C171" s="3" t="n"/>
      <c r="D171" s="3" t="n"/>
      <c r="E171" s="3" t="n"/>
    </row>
    <row r="172">
      <c r="A172" s="33" t="n"/>
      <c r="C172" s="3" t="n"/>
      <c r="D172" s="3" t="n"/>
      <c r="E172" s="3" t="n"/>
    </row>
    <row r="173">
      <c r="A173" s="33" t="n"/>
      <c r="C173" s="3" t="n"/>
      <c r="D173" s="3" t="n"/>
      <c r="E173" s="3" t="n"/>
    </row>
    <row r="174">
      <c r="A174" s="33" t="n"/>
      <c r="C174" s="3" t="n"/>
      <c r="D174" s="3" t="n"/>
      <c r="E174" s="3" t="n"/>
    </row>
    <row r="175">
      <c r="A175" s="33" t="n"/>
      <c r="C175" s="3" t="n"/>
      <c r="D175" s="3" t="n"/>
      <c r="E175" s="3" t="n"/>
    </row>
    <row r="176">
      <c r="A176" s="33" t="n"/>
      <c r="C176" s="3" t="n"/>
      <c r="D176" s="3" t="n"/>
      <c r="E176" s="3" t="n"/>
    </row>
    <row r="177">
      <c r="A177" s="33" t="n"/>
      <c r="C177" s="3" t="n"/>
      <c r="D177" s="3" t="n"/>
      <c r="E177" s="3" t="n"/>
    </row>
    <row r="178">
      <c r="A178" s="33" t="n"/>
      <c r="C178" s="3" t="n"/>
      <c r="D178" s="3" t="n"/>
      <c r="E178" s="3" t="n"/>
    </row>
    <row r="179">
      <c r="A179" s="33" t="n"/>
      <c r="C179" s="3" t="n"/>
      <c r="D179" s="3" t="n"/>
      <c r="E179" s="3" t="n"/>
    </row>
    <row r="180">
      <c r="A180" s="33" t="n"/>
      <c r="C180" s="3" t="n"/>
      <c r="D180" s="3" t="n"/>
      <c r="E180" s="3" t="n"/>
    </row>
    <row r="181">
      <c r="A181" s="33" t="n"/>
      <c r="C181" s="3" t="n"/>
      <c r="D181" s="3" t="n"/>
      <c r="E181" s="3" t="n"/>
    </row>
    <row r="182">
      <c r="A182" s="33" t="n"/>
      <c r="C182" s="3" t="n"/>
      <c r="D182" s="3" t="n"/>
      <c r="E182" s="3" t="n"/>
    </row>
    <row r="183">
      <c r="A183" s="33" t="n"/>
      <c r="C183" s="3" t="n"/>
      <c r="D183" s="3" t="n"/>
      <c r="E183" s="3" t="n"/>
    </row>
    <row r="184">
      <c r="A184" s="33" t="n"/>
      <c r="C184" s="3" t="n"/>
      <c r="D184" s="3" t="n"/>
      <c r="E184" s="3" t="n"/>
    </row>
    <row r="185">
      <c r="A185" s="33" t="n"/>
      <c r="C185" s="3" t="n"/>
      <c r="D185" s="3" t="n"/>
      <c r="E185" s="3" t="n"/>
    </row>
    <row r="186">
      <c r="A186" s="33" t="n"/>
      <c r="C186" s="3" t="n"/>
      <c r="D186" s="3" t="n"/>
      <c r="E186" s="3" t="n"/>
    </row>
    <row r="187">
      <c r="A187" s="33" t="n"/>
      <c r="C187" s="3" t="n"/>
      <c r="D187" s="3" t="n"/>
      <c r="E187" s="3" t="n"/>
    </row>
    <row r="188">
      <c r="A188" s="33" t="n"/>
      <c r="C188" s="3" t="n"/>
      <c r="D188" s="3" t="n"/>
      <c r="E188" s="3" t="n"/>
    </row>
    <row r="189">
      <c r="A189" s="33" t="n"/>
      <c r="C189" s="3" t="n"/>
      <c r="D189" s="3" t="n"/>
      <c r="E189" s="3" t="n"/>
    </row>
    <row r="190">
      <c r="A190" s="33" t="n"/>
      <c r="C190" s="3" t="n"/>
      <c r="D190" s="3" t="n"/>
      <c r="E190" s="3" t="n"/>
    </row>
    <row r="191">
      <c r="A191" s="33" t="n"/>
      <c r="C191" s="3" t="n"/>
      <c r="D191" s="3" t="n"/>
      <c r="E191" s="3" t="n"/>
    </row>
    <row r="192">
      <c r="A192" s="33" t="n"/>
      <c r="C192" s="3" t="n"/>
      <c r="D192" s="3" t="n"/>
      <c r="E192" s="3" t="n"/>
    </row>
    <row r="193">
      <c r="A193" s="33" t="n"/>
      <c r="C193" s="3" t="n"/>
      <c r="D193" s="3" t="n"/>
      <c r="E193" s="3" t="n"/>
    </row>
    <row r="194">
      <c r="A194" s="33" t="n"/>
      <c r="C194" s="3" t="n"/>
      <c r="D194" s="3" t="n"/>
      <c r="E194" s="3" t="n"/>
    </row>
    <row r="195">
      <c r="A195" s="33" t="n"/>
      <c r="C195" s="3" t="n"/>
      <c r="D195" s="3" t="n"/>
      <c r="E195" s="3" t="n"/>
    </row>
    <row r="196">
      <c r="A196" s="33" t="n"/>
      <c r="C196" s="3" t="n"/>
      <c r="D196" s="3" t="n"/>
      <c r="E196" s="3" t="n"/>
    </row>
    <row r="197">
      <c r="A197" s="33" t="n"/>
      <c r="C197" s="3" t="n"/>
      <c r="D197" s="3" t="n"/>
      <c r="E197" s="3" t="n"/>
    </row>
    <row r="198">
      <c r="A198" s="33" t="n"/>
      <c r="C198" s="3" t="n"/>
      <c r="D198" s="3" t="n"/>
      <c r="E198" s="3" t="n"/>
    </row>
    <row r="199">
      <c r="A199" s="33" t="n"/>
      <c r="C199" s="3" t="n"/>
      <c r="D199" s="3" t="n"/>
      <c r="E199" s="3" t="n"/>
    </row>
    <row r="200">
      <c r="A200" s="33" t="n"/>
      <c r="C200" s="3" t="n"/>
      <c r="D200" s="3" t="n"/>
      <c r="E200" s="3" t="n"/>
    </row>
    <row r="201">
      <c r="A201" s="33" t="n"/>
      <c r="C201" s="3" t="n"/>
      <c r="D201" s="3" t="n"/>
      <c r="E201" s="3" t="n"/>
    </row>
    <row r="202">
      <c r="A202" s="33" t="n"/>
      <c r="C202" s="3" t="n"/>
      <c r="D202" s="3" t="n"/>
      <c r="E202" s="3" t="n"/>
    </row>
    <row r="203">
      <c r="A203" s="33" t="n"/>
      <c r="C203" s="3" t="n"/>
      <c r="D203" s="3" t="n"/>
      <c r="E203" s="3" t="n"/>
    </row>
    <row r="204">
      <c r="A204" s="33" t="n"/>
      <c r="C204" s="3" t="n"/>
      <c r="D204" s="3" t="n"/>
      <c r="E204" s="3" t="n"/>
    </row>
    <row r="205">
      <c r="A205" s="33" t="n"/>
      <c r="C205" s="3" t="n"/>
      <c r="D205" s="3" t="n"/>
      <c r="E205" s="3" t="n"/>
    </row>
    <row r="206">
      <c r="A206" s="33" t="n"/>
      <c r="C206" s="3" t="n"/>
      <c r="D206" s="3" t="n"/>
      <c r="E206" s="3" t="n"/>
    </row>
    <row r="207">
      <c r="A207" s="33" t="n"/>
      <c r="C207" s="3" t="n"/>
      <c r="D207" s="3" t="n"/>
      <c r="E207" s="3" t="n"/>
    </row>
    <row r="208">
      <c r="A208" s="33" t="n"/>
      <c r="C208" s="3" t="n"/>
      <c r="D208" s="3" t="n"/>
      <c r="E208" s="3" t="n"/>
    </row>
    <row r="209">
      <c r="A209" s="33" t="n"/>
      <c r="C209" s="3" t="n"/>
      <c r="D209" s="3" t="n"/>
      <c r="E209" s="3" t="n"/>
    </row>
    <row r="210">
      <c r="A210" s="33" t="n"/>
      <c r="C210" s="3" t="n"/>
      <c r="D210" s="3" t="n"/>
      <c r="E210" s="3" t="n"/>
    </row>
    <row r="211">
      <c r="A211" s="33" t="n"/>
      <c r="C211" s="3" t="n"/>
      <c r="D211" s="3" t="n"/>
      <c r="E211" s="3" t="n"/>
    </row>
    <row r="212">
      <c r="A212" s="33" t="n"/>
      <c r="C212" s="3" t="n"/>
      <c r="D212" s="3" t="n"/>
      <c r="E212" s="3" t="n"/>
    </row>
    <row r="213">
      <c r="A213" s="33" t="n"/>
      <c r="C213" s="3" t="n"/>
      <c r="D213" s="3" t="n"/>
      <c r="E213" s="3" t="n"/>
    </row>
    <row r="214">
      <c r="A214" s="33" t="n"/>
      <c r="C214" s="3" t="n"/>
      <c r="D214" s="3" t="n"/>
      <c r="E214" s="3" t="n"/>
    </row>
    <row r="215">
      <c r="A215" s="33" t="n"/>
      <c r="C215" s="3" t="n"/>
      <c r="D215" s="3" t="n"/>
      <c r="E215" s="3" t="n"/>
    </row>
    <row r="216">
      <c r="A216" s="33" t="n"/>
      <c r="C216" s="3" t="n"/>
      <c r="D216" s="3" t="n"/>
      <c r="E216" s="3" t="n"/>
    </row>
    <row r="217">
      <c r="A217" s="33" t="n"/>
      <c r="C217" s="3" t="n"/>
      <c r="D217" s="3" t="n"/>
      <c r="E217" s="3" t="n"/>
    </row>
    <row r="218">
      <c r="A218" s="33" t="n"/>
      <c r="C218" s="3" t="n"/>
      <c r="D218" s="3" t="n"/>
      <c r="E218" s="3" t="n"/>
    </row>
    <row r="219">
      <c r="A219" s="33" t="n"/>
      <c r="C219" s="3" t="n"/>
      <c r="D219" s="3" t="n"/>
      <c r="E219" s="3" t="n"/>
    </row>
    <row r="220">
      <c r="A220" s="33" t="n"/>
      <c r="C220" s="3" t="n"/>
      <c r="D220" s="3" t="n"/>
      <c r="E220" s="3" t="n"/>
    </row>
    <row r="221">
      <c r="A221" s="33" t="n"/>
      <c r="C221" s="3" t="n"/>
      <c r="D221" s="3" t="n"/>
      <c r="E221" s="3" t="n"/>
    </row>
    <row r="222">
      <c r="A222" s="33" t="n"/>
      <c r="C222" s="3" t="n"/>
      <c r="D222" s="3" t="n"/>
      <c r="E222" s="3" t="n"/>
    </row>
    <row r="223">
      <c r="A223" s="33" t="n"/>
      <c r="C223" s="3" t="n"/>
      <c r="D223" s="3" t="n"/>
      <c r="E223" s="3" t="n"/>
    </row>
    <row r="224">
      <c r="A224" s="33" t="n"/>
      <c r="C224" s="3" t="n"/>
      <c r="D224" s="3" t="n"/>
      <c r="E224" s="3" t="n"/>
    </row>
    <row r="225">
      <c r="A225" s="33" t="n"/>
      <c r="C225" s="3" t="n"/>
      <c r="D225" s="3" t="n"/>
      <c r="E225" s="3" t="n"/>
    </row>
    <row r="226">
      <c r="A226" s="33" t="n"/>
      <c r="C226" s="3" t="n"/>
      <c r="D226" s="3" t="n"/>
      <c r="E226" s="3" t="n"/>
    </row>
    <row r="227">
      <c r="A227" s="33" t="n"/>
      <c r="C227" s="3" t="n"/>
      <c r="D227" s="3" t="n"/>
      <c r="E227" s="3" t="n"/>
    </row>
    <row r="228">
      <c r="A228" s="33" t="n"/>
      <c r="C228" s="3" t="n"/>
      <c r="D228" s="3" t="n"/>
      <c r="E228" s="3" t="n"/>
    </row>
    <row r="229">
      <c r="A229" s="33" t="n"/>
      <c r="C229" s="3" t="n"/>
      <c r="D229" s="3" t="n"/>
      <c r="E229" s="3" t="n"/>
    </row>
    <row r="230">
      <c r="A230" s="33" t="n"/>
      <c r="C230" s="3" t="n"/>
      <c r="D230" s="3" t="n"/>
      <c r="E230" s="3" t="n"/>
    </row>
    <row r="231">
      <c r="A231" s="33" t="n"/>
      <c r="C231" s="3" t="n"/>
      <c r="D231" s="3" t="n"/>
      <c r="E231" s="3" t="n"/>
    </row>
    <row r="232">
      <c r="A232" s="33" t="n"/>
      <c r="C232" s="3" t="n"/>
      <c r="D232" s="3" t="n"/>
      <c r="E232" s="3" t="n"/>
    </row>
    <row r="233">
      <c r="A233" s="33" t="n"/>
      <c r="C233" s="3" t="n"/>
      <c r="D233" s="3" t="n"/>
      <c r="E233" s="3" t="n"/>
    </row>
    <row r="234">
      <c r="A234" s="33" t="n"/>
      <c r="C234" s="3" t="n"/>
      <c r="D234" s="3" t="n"/>
      <c r="E234" s="3" t="n"/>
    </row>
    <row r="235">
      <c r="A235" s="33" t="n"/>
      <c r="C235" s="3" t="n"/>
      <c r="D235" s="3" t="n"/>
      <c r="E235" s="3" t="n"/>
    </row>
    <row r="236">
      <c r="A236" s="33" t="n"/>
      <c r="C236" s="3" t="n"/>
      <c r="D236" s="3" t="n"/>
      <c r="E236" s="3" t="n"/>
    </row>
    <row r="237">
      <c r="A237" s="33" t="n"/>
      <c r="C237" s="3" t="n"/>
      <c r="D237" s="3" t="n"/>
      <c r="E237" s="3" t="n"/>
    </row>
    <row r="238">
      <c r="A238" s="33" t="n"/>
      <c r="C238" s="3" t="n"/>
      <c r="D238" s="3" t="n"/>
      <c r="E238" s="3" t="n"/>
    </row>
    <row r="239">
      <c r="A239" s="33" t="n"/>
      <c r="C239" s="3" t="n"/>
      <c r="D239" s="3" t="n"/>
      <c r="E239" s="3" t="n"/>
    </row>
    <row r="240">
      <c r="A240" s="33" t="n"/>
      <c r="C240" s="3" t="n"/>
      <c r="D240" s="3" t="n"/>
      <c r="E240" s="3" t="n"/>
    </row>
    <row r="241">
      <c r="A241" s="33" t="n"/>
      <c r="C241" s="3" t="n"/>
      <c r="D241" s="3" t="n"/>
      <c r="E241" s="3" t="n"/>
    </row>
    <row r="242">
      <c r="A242" s="33" t="n"/>
      <c r="C242" s="3" t="n"/>
      <c r="D242" s="3" t="n"/>
      <c r="E242" s="3" t="n"/>
    </row>
    <row r="243">
      <c r="A243" s="33" t="n"/>
      <c r="C243" s="3" t="n"/>
      <c r="D243" s="3" t="n"/>
      <c r="E243" s="3" t="n"/>
    </row>
    <row r="244">
      <c r="A244" s="33" t="n"/>
      <c r="C244" s="3" t="n"/>
      <c r="D244" s="3" t="n"/>
      <c r="E244" s="3" t="n"/>
    </row>
    <row r="245">
      <c r="A245" s="33" t="n"/>
      <c r="C245" s="3" t="n"/>
      <c r="D245" s="3" t="n"/>
      <c r="E245" s="3" t="n"/>
    </row>
    <row r="246">
      <c r="A246" s="33" t="n"/>
      <c r="C246" s="3" t="n"/>
      <c r="D246" s="3" t="n"/>
      <c r="E246" s="3" t="n"/>
    </row>
    <row r="247">
      <c r="A247" s="33" t="n"/>
      <c r="C247" s="3" t="n"/>
      <c r="D247" s="3" t="n"/>
      <c r="E247" s="3" t="n"/>
    </row>
    <row r="248">
      <c r="A248" s="33" t="n"/>
      <c r="C248" s="3" t="n"/>
      <c r="D248" s="3" t="n"/>
      <c r="E248" s="3" t="n"/>
    </row>
    <row r="249">
      <c r="A249" s="33" t="n"/>
      <c r="C249" s="3" t="n"/>
      <c r="D249" s="3" t="n"/>
      <c r="E249" s="3" t="n"/>
    </row>
    <row r="250">
      <c r="A250" s="33" t="n"/>
      <c r="C250" s="3" t="n"/>
      <c r="D250" s="3" t="n"/>
      <c r="E250" s="3" t="n"/>
    </row>
    <row r="251">
      <c r="A251" s="33" t="n"/>
      <c r="C251" s="3" t="n"/>
      <c r="D251" s="3" t="n"/>
      <c r="E251" s="3" t="n"/>
    </row>
    <row r="252">
      <c r="A252" s="33" t="n"/>
      <c r="C252" s="3" t="n"/>
      <c r="D252" s="3" t="n"/>
      <c r="E252" s="3" t="n"/>
    </row>
    <row r="253">
      <c r="A253" s="33" t="n"/>
      <c r="C253" s="3" t="n"/>
      <c r="D253" s="3" t="n"/>
      <c r="E253" s="3" t="n"/>
    </row>
    <row r="254">
      <c r="A254" s="33" t="n"/>
      <c r="C254" s="3" t="n"/>
      <c r="D254" s="3" t="n"/>
      <c r="E254" s="3" t="n"/>
    </row>
    <row r="255">
      <c r="A255" s="33" t="n"/>
      <c r="C255" s="3" t="n"/>
      <c r="D255" s="3" t="n"/>
      <c r="E255" s="3" t="n"/>
    </row>
    <row r="256">
      <c r="A256" s="33" t="n"/>
      <c r="C256" s="3" t="n"/>
      <c r="D256" s="3" t="n"/>
      <c r="E256" s="3" t="n"/>
    </row>
    <row r="257">
      <c r="A257" s="33" t="n"/>
      <c r="C257" s="3" t="n"/>
      <c r="D257" s="3" t="n"/>
      <c r="E257" s="3" t="n"/>
    </row>
    <row r="258">
      <c r="A258" s="33" t="n"/>
      <c r="C258" s="3" t="n"/>
      <c r="D258" s="3" t="n"/>
      <c r="E258" s="3" t="n"/>
    </row>
    <row r="259">
      <c r="A259" s="33" t="n"/>
      <c r="C259" s="3" t="n"/>
      <c r="D259" s="3" t="n"/>
      <c r="E259" s="3" t="n"/>
    </row>
    <row r="260">
      <c r="A260" s="33" t="n"/>
      <c r="C260" s="3" t="n"/>
      <c r="D260" s="3" t="n"/>
      <c r="E260" s="3" t="n"/>
    </row>
    <row r="261">
      <c r="A261" s="33" t="n"/>
      <c r="C261" s="3" t="n"/>
      <c r="D261" s="3" t="n"/>
      <c r="E261" s="3" t="n"/>
    </row>
    <row r="262">
      <c r="A262" s="33" t="n"/>
      <c r="C262" s="3" t="n"/>
      <c r="D262" s="3" t="n"/>
      <c r="E262" s="3" t="n"/>
    </row>
    <row r="263">
      <c r="A263" s="33" t="n"/>
      <c r="C263" s="3" t="n"/>
      <c r="D263" s="3" t="n"/>
      <c r="E263" s="3" t="n"/>
    </row>
    <row r="264">
      <c r="A264" s="33" t="n"/>
      <c r="C264" s="3" t="n"/>
      <c r="D264" s="3" t="n"/>
      <c r="E264" s="3" t="n"/>
    </row>
    <row r="265">
      <c r="A265" s="33" t="n"/>
      <c r="C265" s="3" t="n"/>
      <c r="D265" s="3" t="n"/>
      <c r="E265" s="3" t="n"/>
    </row>
    <row r="266">
      <c r="A266" s="33" t="n"/>
      <c r="C266" s="3" t="n"/>
      <c r="D266" s="3" t="n"/>
      <c r="E266" s="3" t="n"/>
    </row>
    <row r="267">
      <c r="A267" s="33" t="n"/>
      <c r="C267" s="3" t="n"/>
      <c r="D267" s="3" t="n"/>
      <c r="E267" s="3" t="n"/>
    </row>
    <row r="268">
      <c r="A268" s="33" t="n"/>
      <c r="C268" s="3" t="n"/>
      <c r="D268" s="3" t="n"/>
      <c r="E268" s="3" t="n"/>
    </row>
    <row r="269">
      <c r="A269" s="33" t="n"/>
      <c r="C269" s="3" t="n"/>
      <c r="D269" s="3" t="n"/>
      <c r="E269" s="3" t="n"/>
    </row>
    <row r="270">
      <c r="A270" s="33" t="n"/>
      <c r="C270" s="3" t="n"/>
      <c r="D270" s="3" t="n"/>
      <c r="E270" s="3" t="n"/>
    </row>
    <row r="271">
      <c r="A271" s="33" t="n"/>
      <c r="C271" s="3" t="n"/>
      <c r="D271" s="3" t="n"/>
      <c r="E271" s="3" t="n"/>
    </row>
    <row r="272">
      <c r="A272" s="33" t="n"/>
      <c r="C272" s="3" t="n"/>
      <c r="D272" s="3" t="n"/>
      <c r="E272" s="3" t="n"/>
    </row>
    <row r="273">
      <c r="A273" s="33" t="n"/>
      <c r="C273" s="3" t="n"/>
      <c r="D273" s="3" t="n"/>
      <c r="E273" s="3" t="n"/>
    </row>
    <row r="274">
      <c r="A274" s="33" t="n"/>
      <c r="C274" s="3" t="n"/>
      <c r="D274" s="3" t="n"/>
      <c r="E274" s="3" t="n"/>
    </row>
    <row r="275">
      <c r="A275" s="33" t="n"/>
      <c r="C275" s="3" t="n"/>
      <c r="D275" s="3" t="n"/>
      <c r="E275" s="3" t="n"/>
    </row>
    <row r="276">
      <c r="A276" s="33" t="n"/>
      <c r="C276" s="3" t="n"/>
      <c r="D276" s="3" t="n"/>
      <c r="E276" s="3" t="n"/>
    </row>
    <row r="277">
      <c r="A277" s="33" t="n"/>
      <c r="C277" s="3" t="n"/>
      <c r="D277" s="3" t="n"/>
      <c r="E277" s="3" t="n"/>
    </row>
    <row r="278">
      <c r="A278" s="33" t="n"/>
      <c r="C278" s="3" t="n"/>
      <c r="D278" s="3" t="n"/>
      <c r="E278" s="3" t="n"/>
    </row>
    <row r="279">
      <c r="A279" s="33" t="n"/>
      <c r="C279" s="3" t="n"/>
      <c r="D279" s="3" t="n"/>
      <c r="E279" s="3" t="n"/>
    </row>
    <row r="280">
      <c r="A280" s="33" t="n"/>
      <c r="C280" s="3" t="n"/>
      <c r="D280" s="3" t="n"/>
      <c r="E280" s="3" t="n"/>
    </row>
    <row r="281">
      <c r="A281" s="33" t="n"/>
      <c r="C281" s="3" t="n"/>
      <c r="D281" s="3" t="n"/>
      <c r="E281" s="3" t="n"/>
    </row>
    <row r="282">
      <c r="A282" s="33" t="n"/>
      <c r="C282" s="3" t="n"/>
      <c r="D282" s="3" t="n"/>
      <c r="E282" s="3" t="n"/>
    </row>
    <row r="283">
      <c r="A283" s="33" t="n"/>
      <c r="C283" s="3" t="n"/>
      <c r="D283" s="3" t="n"/>
      <c r="E283" s="3" t="n"/>
    </row>
    <row r="284">
      <c r="A284" s="33" t="n"/>
      <c r="C284" s="3" t="n"/>
      <c r="D284" s="3" t="n"/>
      <c r="E284" s="3" t="n"/>
    </row>
    <row r="285">
      <c r="A285" s="33" t="n"/>
      <c r="C285" s="3" t="n"/>
      <c r="D285" s="3" t="n"/>
      <c r="E285" s="3" t="n"/>
    </row>
    <row r="286">
      <c r="A286" s="33" t="n"/>
      <c r="C286" s="3" t="n"/>
      <c r="D286" s="3" t="n"/>
      <c r="E286" s="3" t="n"/>
    </row>
    <row r="287">
      <c r="A287" s="33" t="n"/>
      <c r="C287" s="3" t="n"/>
      <c r="D287" s="3" t="n"/>
      <c r="E287" s="3" t="n"/>
    </row>
    <row r="288">
      <c r="A288" s="33" t="n"/>
      <c r="C288" s="3" t="n"/>
      <c r="D288" s="3" t="n"/>
      <c r="E288" s="3" t="n"/>
    </row>
    <row r="289">
      <c r="A289" s="33" t="n"/>
      <c r="C289" s="3" t="n"/>
      <c r="D289" s="3" t="n"/>
      <c r="E289" s="3" t="n"/>
    </row>
    <row r="290">
      <c r="A290" s="33" t="n"/>
      <c r="C290" s="3" t="n"/>
      <c r="D290" s="3" t="n"/>
      <c r="E290" s="3" t="n"/>
    </row>
    <row r="291">
      <c r="A291" s="33" t="n"/>
      <c r="C291" s="3" t="n"/>
      <c r="D291" s="3" t="n"/>
      <c r="E291" s="3" t="n"/>
    </row>
    <row r="292">
      <c r="A292" s="33" t="n"/>
      <c r="C292" s="3" t="n"/>
      <c r="D292" s="3" t="n"/>
      <c r="E292" s="3" t="n"/>
    </row>
    <row r="293">
      <c r="A293" s="33" t="n"/>
      <c r="C293" s="3" t="n"/>
      <c r="D293" s="3" t="n"/>
      <c r="E293" s="3" t="n"/>
    </row>
    <row r="294">
      <c r="A294" s="33" t="n"/>
      <c r="C294" s="3" t="n"/>
      <c r="D294" s="3" t="n"/>
      <c r="E294" s="3" t="n"/>
    </row>
    <row r="295">
      <c r="A295" s="33" t="n"/>
      <c r="C295" s="3" t="n"/>
      <c r="D295" s="3" t="n"/>
      <c r="E295" s="3" t="n"/>
    </row>
    <row r="296">
      <c r="A296" s="33" t="n"/>
      <c r="C296" s="3" t="n"/>
      <c r="D296" s="3" t="n"/>
      <c r="E296" s="3" t="n"/>
    </row>
    <row r="297">
      <c r="A297" s="33" t="n"/>
      <c r="C297" s="3" t="n"/>
      <c r="D297" s="3" t="n"/>
      <c r="E297" s="3" t="n"/>
    </row>
    <row r="298">
      <c r="A298" s="33" t="n"/>
      <c r="C298" s="3" t="n"/>
      <c r="D298" s="3" t="n"/>
      <c r="E298" s="3" t="n"/>
    </row>
    <row r="299">
      <c r="A299" s="33" t="n"/>
      <c r="C299" s="3" t="n"/>
      <c r="D299" s="3" t="n"/>
      <c r="E299" s="3" t="n"/>
    </row>
    <row r="300">
      <c r="A300" s="33" t="n"/>
      <c r="C300" s="3" t="n"/>
      <c r="D300" s="3" t="n"/>
      <c r="E300" s="3" t="n"/>
    </row>
  </sheetData>
  <dataValidations count="1">
    <dataValidation sqref="B2:B1000" showDropDown="0" showInputMessage="0" showErrorMessage="0" allowBlank="1" type="list">
      <formula1>='Catálogo'!$D$2:$D$223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2026-10-12T18:04:29Z</dcterms:created>
  <dcterms:modified xmlns:dcterms="http://purl.org/dc/terms/" xmlns:xsi="http://www.w3.org/2001/XMLSchema-instance" xsi:type="dcterms:W3CDTF">2026-10-12T18:04:29Z</dcterms:modified>
</cp:coreProperties>
</file>