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Catálogo" sheetId="3" state="visible" r:id="rId3"/>
    <sheet xmlns:r="http://schemas.openxmlformats.org/officeDocument/2006/relationships" name="Sessões" sheetId="4" state="visible" r:id="rId4"/>
    <sheet xmlns:r="http://schemas.openxmlformats.org/officeDocument/2006/relationships" name="Vocabulário" sheetId="5" state="visible" r:id="rId5"/>
    <sheet xmlns:r="http://schemas.openxmlformats.org/officeDocument/2006/relationships" name="Résumés" sheetId="6" state="visible" r:id="rId6"/>
  </sheets>
  <definedNames>
    <definedName name="_xlnm._FilterDatabase" localSheetId="2" hidden="1">'Catálogo'!$A$1:$Q$234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9">
    <font>
      <name val="Calibri"/>
      <family val="2"/>
      <color theme="1"/>
      <sz val="11"/>
      <scheme val="minor"/>
    </font>
    <font>
      <b val="1"/>
      <color rgb="00B3263A"/>
      <sz val="22"/>
    </font>
    <font>
      <i val="1"/>
      <color rgb="004A5468"/>
      <sz val="12"/>
    </font>
    <font>
      <b val="1"/>
      <sz val="14"/>
    </font>
    <font>
      <color rgb="001F4E8C"/>
    </font>
    <font>
      <color rgb="002F6EB0"/>
    </font>
    <font>
      <color rgb="0056709E"/>
    </font>
    <font>
      <color rgb="007D4C78"/>
    </font>
    <font>
      <color rgb="00B3263A"/>
    </font>
    <font>
      <color rgb="0014213D"/>
    </font>
    <font>
      <color rgb="00B3263A"/>
      <u val="single"/>
    </font>
    <font>
      <color rgb="006B7280"/>
      <sz val="9"/>
    </font>
    <font>
      <b val="1"/>
      <color rgb="00FFFFFF"/>
    </font>
    <font>
      <color rgb="006B7280"/>
    </font>
    <font>
      <b val="1"/>
      <color rgb="00B3263A"/>
      <sz val="20"/>
    </font>
    <font>
      <i val="1"/>
      <color rgb="006B7280"/>
    </font>
    <font>
      <color rgb="004A5468"/>
    </font>
    <font>
      <b val="1"/>
      <sz val="13"/>
    </font>
    <font>
      <b val="1"/>
    </font>
  </fonts>
  <fills count="8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1F4E8C"/>
      </patternFill>
    </fill>
    <fill>
      <patternFill patternType="solid">
        <fgColor rgb="002F6EB0"/>
      </patternFill>
    </fill>
    <fill>
      <patternFill patternType="solid">
        <fgColor rgb="0056709E"/>
      </patternFill>
    </fill>
    <fill>
      <patternFill patternType="solid">
        <fgColor rgb="007D4C78"/>
      </patternFill>
    </fill>
    <fill>
      <patternFill patternType="solid">
        <fgColor rgb="00B3263A"/>
      </patternFill>
    </fill>
  </fills>
  <borders count="2">
    <border>
      <left/>
      <right/>
      <top/>
      <bottom/>
      <diagonal/>
    </border>
    <border>
      <bottom style="thin">
        <color rgb="00D8DAE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7" fillId="0" borderId="0" applyAlignment="1" pivotButton="0" quotePrefix="0" xfId="0">
      <alignment horizontal="right"/>
    </xf>
    <xf numFmtId="0" fontId="12" fillId="2" borderId="0" pivotButton="0" quotePrefix="0" xfId="0"/>
    <xf numFmtId="0" fontId="12" fillId="3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pivotButton="0" quotePrefix="0" xfId="0"/>
    <xf numFmtId="0" fontId="12" fillId="4" borderId="1" applyAlignment="1" pivotButton="0" quotePrefix="0" xfId="0">
      <alignment horizontal="center"/>
    </xf>
    <xf numFmtId="0" fontId="12" fillId="5" borderId="1" applyAlignment="1" pivotButton="0" quotePrefix="0" xfId="0">
      <alignment horizontal="center"/>
    </xf>
    <xf numFmtId="0" fontId="12" fillId="6" borderId="1" applyAlignment="1" pivotButton="0" quotePrefix="0" xfId="0">
      <alignment horizontal="center"/>
    </xf>
    <xf numFmtId="0" fontId="12" fillId="7" borderId="1" applyAlignment="1" pivotButton="0" quotePrefix="0" xfId="0">
      <alignment horizontal="center"/>
    </xf>
    <xf numFmtId="0" fontId="12" fillId="2" borderId="1" applyAlignment="1" pivotButton="0" quotePrefix="0" xfId="0">
      <alignment horizontal="center"/>
    </xf>
    <xf numFmtId="0" fontId="18" fillId="0" borderId="0" pivotButton="0" quotePrefix="0" xfId="0"/>
    <xf numFmtId="9" fontId="18" fillId="0" borderId="0" pivotButton="0" quotePrefix="0" xfId="0"/>
    <xf numFmtId="0" fontId="12" fillId="2" borderId="0" applyAlignment="1" pivotButton="0" quotePrefix="0" xfId="0">
      <alignment vertical="center" wrapText="1"/>
    </xf>
    <xf numFmtId="0" fontId="1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4" fontId="13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DE7F5"/>
        </patternFill>
      </fill>
    </dxf>
    <dxf>
      <fill>
        <patternFill patternType="solid">
          <fgColor rgb="00FBEFD2"/>
        </patternFill>
      </fill>
    </dxf>
    <dxf>
      <fill>
        <patternFill patternType="solid">
          <fgColor rgb="00EEF0F5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aleffemanuel.github.io/biblioth-que-fran-aise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oaleffemanuel.github.io/biblioth-que-fran-aise/livres/as-isabelle-duston-et-veronique-biddau-allons-y.pdf" TargetMode="External" Id="rId1"/><Relationship Type="http://schemas.openxmlformats.org/officeDocument/2006/relationships/hyperlink" Target="https://oaleffemanuel.github.io/biblioth-que-fran-aise/livres/ml-melolingua-le-bus-du-matin.pdf" TargetMode="External" Id="rId2"/><Relationship Type="http://schemas.openxmlformats.org/officeDocument/2006/relationships/hyperlink" Target="https://oaleffemanuel.github.io/biblioth-que-fran-aise/livres/as-mounifatou-idrissou-le-corps.pdf" TargetMode="External" Id="rId3"/><Relationship Type="http://schemas.openxmlformats.org/officeDocument/2006/relationships/hyperlink" Target="https://oaleffemanuel.github.io/biblioth-que-fran-aise/livres/ml-melolingua-le-fromager-du-quartier.pdf" TargetMode="External" Id="rId4"/><Relationship Type="http://schemas.openxmlformats.org/officeDocument/2006/relationships/hyperlink" Target="https://oaleffemanuel.github.io/biblioth-que-fran-aise/livres/as-isabelle-barth-le-haricot-qui-germe.pdf" TargetMode="External" Id="rId5"/><Relationship Type="http://schemas.openxmlformats.org/officeDocument/2006/relationships/hyperlink" Target="https://oaleffemanuel.github.io/biblioth-que-fran-aise/livres/ml-melolingua-le-matin-a-la-boulangerie.pdf" TargetMode="External" Id="rId6"/><Relationship Type="http://schemas.openxmlformats.org/officeDocument/2006/relationships/hyperlink" Target="https://oaleffemanuel.github.io/biblioth-que-fran-aise/livres/as-zanne-viljoen-mes-vetements-d-ecole.pdf" TargetMode="External" Id="rId7"/><Relationship Type="http://schemas.openxmlformats.org/officeDocument/2006/relationships/hyperlink" Target="https://oaleffemanuel.github.io/biblioth-que-fran-aise/livres/as-gilles-falcone-reviens-chat.pdf" TargetMode="External" Id="rId8"/><Relationship Type="http://schemas.openxmlformats.org/officeDocument/2006/relationships/hyperlink" Target="https://oaleffemanuel.github.io/biblioth-que-fran-aise/livres/as-stefanie-zaske-un-nouveau-chaton.pdf" TargetMode="External" Id="rId9"/><Relationship Type="http://schemas.openxmlformats.org/officeDocument/2006/relationships/hyperlink" Target="https://oaleffemanuel.github.io/biblioth-que-fran-aise/livres/ml-melolingua-une-rencontre-au-cafe.pdf" TargetMode="External" Id="rId10"/><Relationship Type="http://schemas.openxmlformats.org/officeDocument/2006/relationships/hyperlink" Target="https://oaleffemanuel.github.io/biblioth-que-fran-aise/livres/ml-melolingua-le-pique-nique-au-parc.pdf" TargetMode="External" Id="rId11"/><Relationship Type="http://schemas.openxmlformats.org/officeDocument/2006/relationships/hyperlink" Target="https://oaleffemanuel.github.io/biblioth-que-fran-aise/livres/as-translators-without-borders-le-porridge.pdf" TargetMode="External" Id="rId12"/><Relationship Type="http://schemas.openxmlformats.org/officeDocument/2006/relationships/hyperlink" Target="https://oaleffemanuel.github.io/biblioth-que-fran-aise/livres/as-nicole-ehrhart-ou-est-lulu.pdf" TargetMode="External" Id="rId13"/><Relationship Type="http://schemas.openxmlformats.org/officeDocument/2006/relationships/hyperlink" Target="https://oaleffemanuel.github.io/biblioth-que-fran-aise/livres/ml-melolingua-une-promenade-le-long-de-la-seine.pdf" TargetMode="External" Id="rId14"/><Relationship Type="http://schemas.openxmlformats.org/officeDocument/2006/relationships/hyperlink" Target="https://oaleffemanuel.github.io/biblioth-que-fran-aise/livres/as-isabelle-barth-allons-nager.pdf" TargetMode="External" Id="rId15"/><Relationship Type="http://schemas.openxmlformats.org/officeDocument/2006/relationships/hyperlink" Target="https://oaleffemanuel.github.io/biblioth-que-fran-aise/livres/as-translators-without-borders-la-lune-et-la-casquette.pdf" TargetMode="External" Id="rId16"/><Relationship Type="http://schemas.openxmlformats.org/officeDocument/2006/relationships/hyperlink" Target="https://oaleffemanuel.github.io/biblioth-que-fran-aise/livres/as-translators-without-borders-trop-petits.pdf" TargetMode="External" Id="rId17"/><Relationship Type="http://schemas.openxmlformats.org/officeDocument/2006/relationships/hyperlink" Target="https://oaleffemanuel.github.io/biblioth-que-fran-aise/livres/as-zanne-viljoen-rendre-visite-a-mamie.pdf" TargetMode="External" Id="rId18"/><Relationship Type="http://schemas.openxmlformats.org/officeDocument/2006/relationships/hyperlink" Target="https://oaleffemanuel.github.io/biblioth-que-fran-aise/livres/as-isabelle-barth-m-paresseux-est-fatigue.pdf" TargetMode="External" Id="rId19"/><Relationship Type="http://schemas.openxmlformats.org/officeDocument/2006/relationships/hyperlink" Target="https://oaleffemanuel.github.io/biblioth-que-fran-aise/livres/as-isabelle-duston-et-veronique-biddau-comment-la-fourmi-sauva-la-colombe.pdf" TargetMode="External" Id="rId20"/><Relationship Type="http://schemas.openxmlformats.org/officeDocument/2006/relationships/hyperlink" Target="https://oaleffemanuel.github.io/biblioth-que-fran-aise/livres/ml-melolingua-cinq-minutes-sous-la-pluie.pdf" TargetMode="External" Id="rId21"/><Relationship Type="http://schemas.openxmlformats.org/officeDocument/2006/relationships/hyperlink" Target="https://oaleffemanuel.github.io/biblioth-que-fran-aise/livres/ml-melolingua-l-entretien-du-mardi.pdf" TargetMode="External" Id="rId22"/><Relationship Type="http://schemas.openxmlformats.org/officeDocument/2006/relationships/hyperlink" Target="https://oaleffemanuel.github.io/biblioth-que-fran-aise/livres/ml-melolingua-un-diner-entre-amis.pdf" TargetMode="External" Id="rId23"/><Relationship Type="http://schemas.openxmlformats.org/officeDocument/2006/relationships/hyperlink" Target="https://oaleffemanuel.github.io/biblioth-que-fran-aise/livres/ml-melolingua-un-train-pour-marseille.pdf" TargetMode="External" Id="rId24"/><Relationship Type="http://schemas.openxmlformats.org/officeDocument/2006/relationships/hyperlink" Target="https://oaleffemanuel.github.io/biblioth-que-fran-aise/livres/ml-melolingua-un-week-end-a-lyon.pdf" TargetMode="External" Id="rId25"/><Relationship Type="http://schemas.openxmlformats.org/officeDocument/2006/relationships/hyperlink" Target="https://oaleffemanuel.github.io/biblioth-que-fran-aise/livres/ml-melolingua-une-surprise-au-bureau.pdf" TargetMode="External" Id="rId26"/><Relationship Type="http://schemas.openxmlformats.org/officeDocument/2006/relationships/hyperlink" Target="https://oaleffemanuel.github.io/biblioth-que-fran-aise/livres/as-lina-scarpellini-le-chacal-affame-et-les-raisins-acidules.pdf" TargetMode="External" Id="rId27"/><Relationship Type="http://schemas.openxmlformats.org/officeDocument/2006/relationships/hyperlink" Target="https://oaleffemanuel.github.io/biblioth-que-fran-aise/livres/as-jacqueline-meugnier-le-pere-le-fils-et-l-ane.pdf" TargetMode="External" Id="rId28"/><Relationship Type="http://schemas.openxmlformats.org/officeDocument/2006/relationships/hyperlink" Target="https://oaleffemanuel.github.io/biblioth-que-fran-aise/livres/as-stefanie-zaske-le-chat-le-chien-et-l-uf.pdf" TargetMode="External" Id="rId29"/><Relationship Type="http://schemas.openxmlformats.org/officeDocument/2006/relationships/hyperlink" Target="https://oaleffemanuel.github.io/biblioth-que-fran-aise/livres/as-joseph-fabiano-incroyable-daisy.pdf" TargetMode="External" Id="rId30"/><Relationship Type="http://schemas.openxmlformats.org/officeDocument/2006/relationships/hyperlink" Target="https://oaleffemanuel.github.io/biblioth-que-fran-aise/livres/as-translators-without-borders-le-grand-bus-bleu.pdf" TargetMode="External" Id="rId31"/><Relationship Type="http://schemas.openxmlformats.org/officeDocument/2006/relationships/hyperlink" Target="https://oaleffemanuel.github.io/biblioth-que-fran-aise/livres/as-isabelle-duston-et-veronique-biddau-le-bebe-elephant-est-tres-curieux.pdf" TargetMode="External" Id="rId32"/><Relationship Type="http://schemas.openxmlformats.org/officeDocument/2006/relationships/hyperlink" Target="https://oaleffemanuel.github.io/biblioth-que-fran-aise/livres/as-stefanie-zaske-le-chat-et-le-chien-le-chat-est-jaune.pdf" TargetMode="External" Id="rId33"/><Relationship Type="http://schemas.openxmlformats.org/officeDocument/2006/relationships/hyperlink" Target="https://oaleffemanuel.github.io/biblioth-que-fran-aise/livres/as-nathalie-hecker-le-roi-des-oiseaux.pdf" TargetMode="External" Id="rId34"/><Relationship Type="http://schemas.openxmlformats.org/officeDocument/2006/relationships/hyperlink" Target="https://www.gutenberg.org/ebooks/30117.epub3.images" TargetMode="External" Id="rId35"/><Relationship Type="http://schemas.openxmlformats.org/officeDocument/2006/relationships/hyperlink" Target="https://www.gutenberg.org/ebooks/15626.epub3.images" TargetMode="External" Id="rId36"/><Relationship Type="http://schemas.openxmlformats.org/officeDocument/2006/relationships/hyperlink" Target="https://www.gutenberg.org/ebooks/48011.epub3.images" TargetMode="External" Id="rId37"/><Relationship Type="http://schemas.openxmlformats.org/officeDocument/2006/relationships/hyperlink" Target="https://www.gutenberg.org/ebooks/29398.epub3.images" TargetMode="External" Id="rId38"/><Relationship Type="http://schemas.openxmlformats.org/officeDocument/2006/relationships/hyperlink" Target="https://oaleffemanuel.github.io/biblioth-que-fran-aise/livres/ml-melolingua-au-marche.pdf" TargetMode="External" Id="rId39"/><Relationship Type="http://schemas.openxmlformats.org/officeDocument/2006/relationships/hyperlink" Target="https://oaleffemanuel.github.io/biblioth-que-fran-aise/livres/ml-melolingua-le-musee-rodin-en-octobre.pdf" TargetMode="External" Id="rId40"/><Relationship Type="http://schemas.openxmlformats.org/officeDocument/2006/relationships/hyperlink" Target="https://oaleffemanuel.github.io/biblioth-que-fran-aise/livres/ml-melolingua-la-rencontre-au-marche.pdf" TargetMode="External" Id="rId41"/><Relationship Type="http://schemas.openxmlformats.org/officeDocument/2006/relationships/hyperlink" Target="https://oaleffemanuel.github.io/biblioth-que-fran-aise/livres/ml-melolingua-les-voisins-du-dessous.pdf" TargetMode="External" Id="rId42"/><Relationship Type="http://schemas.openxmlformats.org/officeDocument/2006/relationships/hyperlink" Target="https://oaleffemanuel.github.io/biblioth-que-fran-aise/livres/ml-melolingua-un-dimanche-en-provence.pdf" TargetMode="External" Id="rId43"/><Relationship Type="http://schemas.openxmlformats.org/officeDocument/2006/relationships/hyperlink" Target="https://oaleffemanuel.github.io/biblioth-que-fran-aise/livres/ml-melolingua-la-reunion-des-anciens.pdf" TargetMode="External" Id="rId44"/><Relationship Type="http://schemas.openxmlformats.org/officeDocument/2006/relationships/hyperlink" Target="https://www.gutenberg.org/ebooks/36437.epub3.images" TargetMode="External" Id="rId45"/><Relationship Type="http://schemas.openxmlformats.org/officeDocument/2006/relationships/hyperlink" Target="https://www.gutenberg.org/ebooks/38996.epub3.images" TargetMode="External" Id="rId46"/><Relationship Type="http://schemas.openxmlformats.org/officeDocument/2006/relationships/hyperlink" Target="https://www.gutenberg.org/ebooks/64850.epub3.images" TargetMode="External" Id="rId47"/><Relationship Type="http://schemas.openxmlformats.org/officeDocument/2006/relationships/hyperlink" Target="https://www.gutenberg.org/ebooks/18873.epub3.images" TargetMode="External" Id="rId48"/><Relationship Type="http://schemas.openxmlformats.org/officeDocument/2006/relationships/hyperlink" Target="https://www.gutenberg.org/ebooks/15059.epub3.images" TargetMode="External" Id="rId49"/><Relationship Type="http://schemas.openxmlformats.org/officeDocument/2006/relationships/hyperlink" Target="https://www.gutenberg.org/ebooks/60323.epub3.images" TargetMode="External" Id="rId50"/><Relationship Type="http://schemas.openxmlformats.org/officeDocument/2006/relationships/hyperlink" Target="https://www.gutenberg.org/ebooks/12783.epub3.images" TargetMode="External" Id="rId51"/><Relationship Type="http://schemas.openxmlformats.org/officeDocument/2006/relationships/hyperlink" Target="https://www.gutenberg.org/ebooks/11748.epub3.images" TargetMode="External" Id="rId52"/><Relationship Type="http://schemas.openxmlformats.org/officeDocument/2006/relationships/hyperlink" Target="https://www.gutenberg.org/ebooks/27782.epub3.images" TargetMode="External" Id="rId53"/><Relationship Type="http://schemas.openxmlformats.org/officeDocument/2006/relationships/hyperlink" Target="https://www.gutenberg.org/ebooks/28891.epub3.images" TargetMode="External" Id="rId54"/><Relationship Type="http://schemas.openxmlformats.org/officeDocument/2006/relationships/hyperlink" Target="https://www.gutenberg.org/ebooks/60052.epub3.images" TargetMode="External" Id="rId55"/><Relationship Type="http://schemas.openxmlformats.org/officeDocument/2006/relationships/hyperlink" Target="https://oaleffemanuel.github.io/biblioth-que-fran-aise/livres/ml-melolingua-la-fabrique-du-souvenir.pdf" TargetMode="External" Id="rId56"/><Relationship Type="http://schemas.openxmlformats.org/officeDocument/2006/relationships/hyperlink" Target="https://oaleffemanuel.github.io/biblioth-que-fran-aise/livres/ml-melolingua-le-debat-en-classe.pdf" TargetMode="External" Id="rId57"/><Relationship Type="http://schemas.openxmlformats.org/officeDocument/2006/relationships/hyperlink" Target="https://oaleffemanuel.github.io/biblioth-que-fran-aise/livres/ml-melolingua-la-carte-postale.pdf" TargetMode="External" Id="rId58"/><Relationship Type="http://schemas.openxmlformats.org/officeDocument/2006/relationships/hyperlink" Target="https://oaleffemanuel.github.io/biblioth-que-fran-aise/livres/ml-melolingua-le-diner-de-la-discorde.pdf" TargetMode="External" Id="rId59"/><Relationship Type="http://schemas.openxmlformats.org/officeDocument/2006/relationships/hyperlink" Target="https://oaleffemanuel.github.io/biblioth-que-fran-aise/livres/ml-melolingua-le-stage-qui-change-tout.pdf" TargetMode="External" Id="rId60"/><Relationship Type="http://schemas.openxmlformats.org/officeDocument/2006/relationships/hyperlink" Target="https://oaleffemanuel.github.io/biblioth-que-fran-aise/livres/ml-melolingua-les-coulisses-du-journal.pdf" TargetMode="External" Id="rId61"/><Relationship Type="http://schemas.openxmlformats.org/officeDocument/2006/relationships/hyperlink" Target="https://www.gutenberg.org/ebooks/4649.epub3.images" TargetMode="External" Id="rId62"/><Relationship Type="http://schemas.openxmlformats.org/officeDocument/2006/relationships/hyperlink" Target="https://www.gutenberg.org/ebooks/16240.epub3.images" TargetMode="External" Id="rId63"/><Relationship Type="http://schemas.openxmlformats.org/officeDocument/2006/relationships/hyperlink" Target="https://www.gutenberg.org/ebooks/4647.epub3.images" TargetMode="External" Id="rId64"/><Relationship Type="http://schemas.openxmlformats.org/officeDocument/2006/relationships/hyperlink" Target="https://www.gutenberg.org/ebooks/12065.epub3.images" TargetMode="External" Id="rId65"/><Relationship Type="http://schemas.openxmlformats.org/officeDocument/2006/relationships/hyperlink" Target="https://www.gutenberg.org/ebooks/4650.epub3.images" TargetMode="External" Id="rId66"/><Relationship Type="http://schemas.openxmlformats.org/officeDocument/2006/relationships/hyperlink" Target="https://www.gutenberg.org/ebooks/11714.epub3.images" TargetMode="External" Id="rId67"/><Relationship Type="http://schemas.openxmlformats.org/officeDocument/2006/relationships/hyperlink" Target="https://www.gutenberg.org/ebooks/11597.epub3.images" TargetMode="External" Id="rId68"/><Relationship Type="http://schemas.openxmlformats.org/officeDocument/2006/relationships/hyperlink" Target="https://www.gutenberg.org/ebooks/10746.epub3.images" TargetMode="External" Id="rId69"/><Relationship Type="http://schemas.openxmlformats.org/officeDocument/2006/relationships/hyperlink" Target="https://www.gutenberg.org/ebooks/14790.epub3.images" TargetMode="External" Id="rId70"/><Relationship Type="http://schemas.openxmlformats.org/officeDocument/2006/relationships/hyperlink" Target="https://www.gutenberg.org/ebooks/10775.epub3.images" TargetMode="External" Id="rId71"/><Relationship Type="http://schemas.openxmlformats.org/officeDocument/2006/relationships/hyperlink" Target="https://www.gutenberg.org/ebooks/16239.epub3.images" TargetMode="External" Id="rId72"/><Relationship Type="http://schemas.openxmlformats.org/officeDocument/2006/relationships/hyperlink" Target="https://www.gutenberg.org/ebooks/11770.epub3.images" TargetMode="External" Id="rId73"/><Relationship Type="http://schemas.openxmlformats.org/officeDocument/2006/relationships/hyperlink" Target="https://www.gutenberg.org/ebooks/7462.epub3.images" TargetMode="External" Id="rId74"/><Relationship Type="http://schemas.openxmlformats.org/officeDocument/2006/relationships/hyperlink" Target="https://www.gutenberg.org/ebooks/50154.epub3.images" TargetMode="External" Id="rId75"/><Relationship Type="http://schemas.openxmlformats.org/officeDocument/2006/relationships/hyperlink" Target="https://www.gutenberg.org/ebooks/12949.epub3.images" TargetMode="External" Id="rId76"/><Relationship Type="http://schemas.openxmlformats.org/officeDocument/2006/relationships/hyperlink" Target="https://www.gutenberg.org/ebooks/17941" TargetMode="External" Id="rId77"/><Relationship Type="http://schemas.openxmlformats.org/officeDocument/2006/relationships/hyperlink" Target="https://www.gutenberg.org/ebooks/5318.epub3.images" TargetMode="External" Id="rId78"/><Relationship Type="http://schemas.openxmlformats.org/officeDocument/2006/relationships/hyperlink" Target="https://www.gutenberg.org/ebooks/20498.epub3.images" TargetMode="External" Id="rId79"/><Relationship Type="http://schemas.openxmlformats.org/officeDocument/2006/relationships/hyperlink" Target="https://oaleffemanuel.github.io/biblioth-que-fran-aise/livres/ws-moliere-le-misanthrope.pdf" TargetMode="External" Id="rId80"/><Relationship Type="http://schemas.openxmlformats.org/officeDocument/2006/relationships/hyperlink" Target="https://oaleffemanuel.github.io/biblioth-que-fran-aise/livres/el-jehan-gilbert-vers-le-pole-en-aeroplane.pdf" TargetMode="External" Id="rId81"/><Relationship Type="http://schemas.openxmlformats.org/officeDocument/2006/relationships/hyperlink" Target="https://oaleffemanuel.github.io/biblioth-que-fran-aise/livres/el-juliette-adam-mon-village.pdf" TargetMode="External" Id="rId82"/><Relationship Type="http://schemas.openxmlformats.org/officeDocument/2006/relationships/hyperlink" Target="https://oaleffemanuel.github.io/biblioth-que-fran-aise/livres/el-roger-dombre-folla.pdf" TargetMode="External" Id="rId83"/><Relationship Type="http://schemas.openxmlformats.org/officeDocument/2006/relationships/hyperlink" Target="https://oaleffemanuel.github.io/biblioth-que-fran-aise/livres/el-gustave-le-rouge-l-esclave-amoureuse.pdf" TargetMode="External" Id="rId84"/><Relationship Type="http://schemas.openxmlformats.org/officeDocument/2006/relationships/hyperlink" Target="https://oaleffemanuel.github.io/biblioth-que-fran-aise/livres/ws-moliere-le-bourgeois-gentilhomme.pdf" TargetMode="External" Id="rId85"/><Relationship Type="http://schemas.openxmlformats.org/officeDocument/2006/relationships/hyperlink" Target="https://www.gutenberg.org/ebooks/6318.epub3.images" TargetMode="External" Id="rId86"/><Relationship Type="http://schemas.openxmlformats.org/officeDocument/2006/relationships/hyperlink" Target="https://oaleffemanuel.github.io/biblioth-que-fran-aise/livres/el-judith-gautier-les-princesses-d-amour-courtisanes-japonaises.pdf" TargetMode="External" Id="rId87"/><Relationship Type="http://schemas.openxmlformats.org/officeDocument/2006/relationships/hyperlink" Target="https://oaleffemanuel.github.io/biblioth-que-fran-aise/livres/el-catulle-mendes-lucignole.pdf" TargetMode="External" Id="rId88"/><Relationship Type="http://schemas.openxmlformats.org/officeDocument/2006/relationships/hyperlink" Target="https://oaleffemanuel.github.io/biblioth-que-fran-aise/livres/el-juliette-adam-paienne.pdf" TargetMode="External" Id="rId89"/><Relationship Type="http://schemas.openxmlformats.org/officeDocument/2006/relationships/hyperlink" Target="https://oaleffemanuel.github.io/biblioth-que-fran-aise/livres/el-octave-feuillet-la-petite-comtesse.pdf" TargetMode="External" Id="rId90"/><Relationship Type="http://schemas.openxmlformats.org/officeDocument/2006/relationships/hyperlink" Target="https://oaleffemanuel.github.io/biblioth-que-fran-aise/livres/el-maurice-barres-colette-baudoche.pdf" TargetMode="External" Id="rId91"/><Relationship Type="http://schemas.openxmlformats.org/officeDocument/2006/relationships/hyperlink" Target="https://oaleffemanuel.github.io/biblioth-que-fran-aise/livres/el-lucie-delarue-mardrus-toutoune-et-son-amour.pdf" TargetMode="External" Id="rId92"/><Relationship Type="http://schemas.openxmlformats.org/officeDocument/2006/relationships/hyperlink" Target="https://oaleffemanuel.github.io/biblioth-que-fran-aise/livres/el-zenaide-fleuriot-un-enfant-gate.pdf" TargetMode="External" Id="rId93"/><Relationship Type="http://schemas.openxmlformats.org/officeDocument/2006/relationships/hyperlink" Target="https://oaleffemanuel.github.io/biblioth-que-fran-aise/livres/el-michel-corday-les-revelees.pdf" TargetMode="External" Id="rId94"/><Relationship Type="http://schemas.openxmlformats.org/officeDocument/2006/relationships/hyperlink" Target="https://oaleffemanuel.github.io/biblioth-que-fran-aise/livres/el-marguerite-audoux-marie-claire.pdf" TargetMode="External" Id="rId95"/><Relationship Type="http://schemas.openxmlformats.org/officeDocument/2006/relationships/hyperlink" Target="https://oaleffemanuel.github.io/biblioth-que-fran-aise/livres/el-zenaide-fleuriot-en-conge.pdf" TargetMode="External" Id="rId96"/><Relationship Type="http://schemas.openxmlformats.org/officeDocument/2006/relationships/hyperlink" Target="https://oaleffemanuel.github.io/biblioth-que-fran-aise/livres/el-fanny-reybaud-mademoiselle-de-malepeire.pdf" TargetMode="External" Id="rId97"/><Relationship Type="http://schemas.openxmlformats.org/officeDocument/2006/relationships/hyperlink" Target="https://www.gutenberg.org/ebooks/6838.epub3.images" TargetMode="External" Id="rId98"/><Relationship Type="http://schemas.openxmlformats.org/officeDocument/2006/relationships/hyperlink" Target="https://oaleffemanuel.github.io/biblioth-que-fran-aise/livres/el-theophile-gautier-militona.pdf" TargetMode="External" Id="rId99"/><Relationship Type="http://schemas.openxmlformats.org/officeDocument/2006/relationships/hyperlink" Target="https://oaleffemanuel.github.io/biblioth-que-fran-aise/livres/el-alphonse-allais-le-captain-cap.pdf" TargetMode="External" Id="rId100"/><Relationship Type="http://schemas.openxmlformats.org/officeDocument/2006/relationships/hyperlink" Target="https://oaleffemanuel.github.io/biblioth-que-fran-aise/livres/el-honore-de-balzac-albert-savarus.pdf" TargetMode="External" Id="rId101"/><Relationship Type="http://schemas.openxmlformats.org/officeDocument/2006/relationships/hyperlink" Target="https://oaleffemanuel.github.io/biblioth-que-fran-aise/livres/el-adele-blondel-elise-ou-l-education-particuliere.pdf" TargetMode="External" Id="rId102"/><Relationship Type="http://schemas.openxmlformats.org/officeDocument/2006/relationships/hyperlink" Target="https://oaleffemanuel.github.io/biblioth-que-fran-aise/livres/el-julie-gouraud-le-petit-colporteur.pdf" TargetMode="External" Id="rId103"/><Relationship Type="http://schemas.openxmlformats.org/officeDocument/2006/relationships/hyperlink" Target="https://oaleffemanuel.github.io/biblioth-que-fran-aise/livres/el-gyp-totote.pdf" TargetMode="External" Id="rId104"/><Relationship Type="http://schemas.openxmlformats.org/officeDocument/2006/relationships/hyperlink" Target="https://oaleffemanuel.github.io/biblioth-que-fran-aise/livres/el-comtesse-dash-le-chateau-de-pinon-i.pdf" TargetMode="External" Id="rId105"/><Relationship Type="http://schemas.openxmlformats.org/officeDocument/2006/relationships/hyperlink" Target="https://oaleffemanuel.github.io/biblioth-que-fran-aise/livres/el-julie-gouraud-les-filles-du-professeur.pdf" TargetMode="External" Id="rId106"/><Relationship Type="http://schemas.openxmlformats.org/officeDocument/2006/relationships/hyperlink" Target="https://oaleffemanuel.github.io/biblioth-que-fran-aise/livres/el-julie-gouraud-quand-je-serai-grande.pdf" TargetMode="External" Id="rId107"/><Relationship Type="http://schemas.openxmlformats.org/officeDocument/2006/relationships/hyperlink" Target="https://oaleffemanuel.github.io/biblioth-que-fran-aise/livres/el-jules-lermina-l-effrayante-aventure.pdf" TargetMode="External" Id="rId108"/><Relationship Type="http://schemas.openxmlformats.org/officeDocument/2006/relationships/hyperlink" Target="https://oaleffemanuel.github.io/biblioth-que-fran-aise/livres/el-paul-bourget-laurence-albani.pdf" TargetMode="External" Id="rId109"/><Relationship Type="http://schemas.openxmlformats.org/officeDocument/2006/relationships/hyperlink" Target="https://oaleffemanuel.github.io/biblioth-que-fran-aise/livres/el-georges-eekhoud-l-autre-vue.pdf" TargetMode="External" Id="rId110"/><Relationship Type="http://schemas.openxmlformats.org/officeDocument/2006/relationships/hyperlink" Target="https://github.com/COST-ELTeC/ELTeC-fra/blob/master/level1/FRA07301_Valgand.xml" TargetMode="External" Id="rId111"/><Relationship Type="http://schemas.openxmlformats.org/officeDocument/2006/relationships/hyperlink" Target="https://oaleffemanuel.github.io/biblioth-que-fran-aise/livres/el-madame-de-stolz-le-secret-de-laurent.pdf" TargetMode="External" Id="rId112"/><Relationship Type="http://schemas.openxmlformats.org/officeDocument/2006/relationships/hyperlink" Target="https://oaleffemanuel.github.io/biblioth-que-fran-aise/livres/el-pierre-mille-louise-et-barnavaux.pdf" TargetMode="External" Id="rId113"/><Relationship Type="http://schemas.openxmlformats.org/officeDocument/2006/relationships/hyperlink" Target="https://oaleffemanuel.github.io/biblioth-que-fran-aise/livres/el-roger-dombre-une-pupille-genante.pdf" TargetMode="External" Id="rId114"/><Relationship Type="http://schemas.openxmlformats.org/officeDocument/2006/relationships/hyperlink" Target="https://oaleffemanuel.github.io/biblioth-que-fran-aise/livres/el-arnould-galopin-le-docteur-omega.pdf" TargetMode="External" Id="rId115"/><Relationship Type="http://schemas.openxmlformats.org/officeDocument/2006/relationships/hyperlink" Target="https://oaleffemanuel.github.io/biblioth-que-fran-aise/livres/el-georges-ohnet-le-marchand-de-poison.pdf" TargetMode="External" Id="rId116"/><Relationship Type="http://schemas.openxmlformats.org/officeDocument/2006/relationships/hyperlink" Target="https://oaleffemanuel.github.io/biblioth-que-fran-aise/livres/el-judith-gautier-fleurs-d-orient.pdf" TargetMode="External" Id="rId117"/><Relationship Type="http://schemas.openxmlformats.org/officeDocument/2006/relationships/hyperlink" Target="https://oaleffemanuel.github.io/biblioth-que-fran-aise/livres/el-henry-greville-ariadne.pdf" TargetMode="External" Id="rId118"/><Relationship Type="http://schemas.openxmlformats.org/officeDocument/2006/relationships/hyperlink" Target="https://oaleffemanuel.github.io/biblioth-que-fran-aise/livres/el-hugues-rebell-les-nuits-chaudes-du-cap-francais.pdf" TargetMode="External" Id="rId119"/><Relationship Type="http://schemas.openxmlformats.org/officeDocument/2006/relationships/hyperlink" Target="https://oaleffemanuel.github.io/biblioth-que-fran-aise/livres/el-georges-ohnet-l-ame-de-pierre.pdf" TargetMode="External" Id="rId120"/><Relationship Type="http://schemas.openxmlformats.org/officeDocument/2006/relationships/hyperlink" Target="https://oaleffemanuel.github.io/biblioth-que-fran-aise/livres/el-zulma-carraud-la-petite-jeanne.pdf" TargetMode="External" Id="rId121"/><Relationship Type="http://schemas.openxmlformats.org/officeDocument/2006/relationships/hyperlink" Target="https://oaleffemanuel.github.io/biblioth-que-fran-aise/livres/ws-moliere-tartuffe-ou-limposteur.pdf" TargetMode="External" Id="rId122"/><Relationship Type="http://schemas.openxmlformats.org/officeDocument/2006/relationships/hyperlink" Target="https://oaleffemanuel.github.io/biblioth-que-fran-aise/livres/el-jules-verne-le-secret-de-wilhelm-storitz.pdf" TargetMode="External" Id="rId123"/><Relationship Type="http://schemas.openxmlformats.org/officeDocument/2006/relationships/hyperlink" Target="https://oaleffemanuel.github.io/biblioth-que-fran-aise/livres/el-marie-rattazzi-le-piege-aux-maris.pdf" TargetMode="External" Id="rId124"/><Relationship Type="http://schemas.openxmlformats.org/officeDocument/2006/relationships/hyperlink" Target="https://oaleffemanuel.github.io/biblioth-que-fran-aise/livres/el-anna-de-noailles-la-nouvelle-esperance.pdf" TargetMode="External" Id="rId125"/><Relationship Type="http://schemas.openxmlformats.org/officeDocument/2006/relationships/hyperlink" Target="https://oaleffemanuel.github.io/biblioth-que-fran-aise/livres/el-henry-greville-l-amie.pdf" TargetMode="External" Id="rId126"/><Relationship Type="http://schemas.openxmlformats.org/officeDocument/2006/relationships/hyperlink" Target="https://oaleffemanuel.github.io/biblioth-que-fran-aise/livres/el-horace-de-viel-castel-archambaud-de-comborn.pdf" TargetMode="External" Id="rId127"/><Relationship Type="http://schemas.openxmlformats.org/officeDocument/2006/relationships/hyperlink" Target="https://oaleffemanuel.github.io/biblioth-que-fran-aise/livres/el-henry-greville-la-seconde-mere.pdf" TargetMode="External" Id="rId128"/><Relationship Type="http://schemas.openxmlformats.org/officeDocument/2006/relationships/hyperlink" Target="https://oaleffemanuel.github.io/biblioth-que-fran-aise/livres/el-mario-uchard-la-buveuse-de-perles.pdf" TargetMode="External" Id="rId129"/><Relationship Type="http://schemas.openxmlformats.org/officeDocument/2006/relationships/hyperlink" Target="https://oaleffemanuel.github.io/biblioth-que-fran-aise/livres/el-octave-mirbeau-la-marechale.pdf" TargetMode="External" Id="rId130"/><Relationship Type="http://schemas.openxmlformats.org/officeDocument/2006/relationships/hyperlink" Target="https://oaleffemanuel.github.io/biblioth-que-fran-aise/livres/el-emile-erckmann-madame-therese-ou-les-volontaires-de-92.pdf" TargetMode="External" Id="rId131"/><Relationship Type="http://schemas.openxmlformats.org/officeDocument/2006/relationships/hyperlink" Target="https://oaleffemanuel.github.io/biblioth-que-fran-aise/livres/el-jules-sandeau-mademoiselle-de-la-seigliere.pdf" TargetMode="External" Id="rId132"/><Relationship Type="http://schemas.openxmlformats.org/officeDocument/2006/relationships/hyperlink" Target="https://oaleffemanuel.github.io/biblioth-que-fran-aise/livres/el-zenaide-fleuriot-alberte.pdf" TargetMode="External" Id="rId133"/><Relationship Type="http://schemas.openxmlformats.org/officeDocument/2006/relationships/hyperlink" Target="https://www.gutenberg.org/ebooks/10687.epub3.images" TargetMode="External" Id="rId134"/><Relationship Type="http://schemas.openxmlformats.org/officeDocument/2006/relationships/hyperlink" Target="https://oaleffemanuel.github.io/biblioth-que-fran-aise/livres/el-pierre-alexis-ponson-du-terrail-la-baronne-trepassee.pdf" TargetMode="External" Id="rId135"/><Relationship Type="http://schemas.openxmlformats.org/officeDocument/2006/relationships/hyperlink" Target="https://www.gutenberg.org/ebooks/11049.epub3.images" TargetMode="External" Id="rId136"/><Relationship Type="http://schemas.openxmlformats.org/officeDocument/2006/relationships/hyperlink" Target="https://oaleffemanuel.github.io/biblioth-que-fran-aise/livres/el-daniel-stern-nelida.pdf" TargetMode="External" Id="rId137"/><Relationship Type="http://schemas.openxmlformats.org/officeDocument/2006/relationships/hyperlink" Target="https://oaleffemanuel.github.io/biblioth-que-fran-aise/livres/el-delphine-de-girardin-marguerite-ou-deux-amours.pdf" TargetMode="External" Id="rId138"/><Relationship Type="http://schemas.openxmlformats.org/officeDocument/2006/relationships/hyperlink" Target="https://oaleffemanuel.github.io/biblioth-que-fran-aise/livres/el-hector-malot-romain-kalbris.pdf" TargetMode="External" Id="rId139"/><Relationship Type="http://schemas.openxmlformats.org/officeDocument/2006/relationships/hyperlink" Target="https://oaleffemanuel.github.io/biblioth-que-fran-aise/livres/el-anatole-france-les-dieux-ont-soif-edition-eltec.pdf" TargetMode="External" Id="rId140"/><Relationship Type="http://schemas.openxmlformats.org/officeDocument/2006/relationships/hyperlink" Target="https://oaleffemanuel.github.io/biblioth-que-fran-aise/livres/el-josephin-peladan-modestie-et-vanite-roman-la-decadence-latine-ethopee-xvi.pdf" TargetMode="External" Id="rId141"/><Relationship Type="http://schemas.openxmlformats.org/officeDocument/2006/relationships/hyperlink" Target="https://oaleffemanuel.github.io/biblioth-que-fran-aise/livres/el-victor-vaillant-l-elzevir-de-maroquin-rouge.pdf" TargetMode="External" Id="rId142"/><Relationship Type="http://schemas.openxmlformats.org/officeDocument/2006/relationships/hyperlink" Target="https://oaleffemanuel.github.io/biblioth-que-fran-aise/livres/el-pierre-loti-mon-frere-yves.pdf" TargetMode="External" Id="rId143"/><Relationship Type="http://schemas.openxmlformats.org/officeDocument/2006/relationships/hyperlink" Target="https://www.gutenberg.org/ebooks/4791.epub3.images" TargetMode="External" Id="rId144"/><Relationship Type="http://schemas.openxmlformats.org/officeDocument/2006/relationships/hyperlink" Target="https://oaleffemanuel.github.io/biblioth-que-fran-aise/livres/el-guy-de-maupassant-une-vie.pdf" TargetMode="External" Id="rId145"/><Relationship Type="http://schemas.openxmlformats.org/officeDocument/2006/relationships/hyperlink" Target="https://oaleffemanuel.github.io/biblioth-que-fran-aise/livres/el-emile-moselly-terres-lorraines.pdf" TargetMode="External" Id="rId146"/><Relationship Type="http://schemas.openxmlformats.org/officeDocument/2006/relationships/hyperlink" Target="https://oaleffemanuel.github.io/biblioth-que-fran-aise/livres/el-paul-henri-corentin-feval-le-loup-blanc.pdf" TargetMode="External" Id="rId147"/><Relationship Type="http://schemas.openxmlformats.org/officeDocument/2006/relationships/hyperlink" Target="https://oaleffemanuel.github.io/biblioth-que-fran-aise/livres/el-stella-blandy-rouzetou.pdf" TargetMode="External" Id="rId148"/><Relationship Type="http://schemas.openxmlformats.org/officeDocument/2006/relationships/hyperlink" Target="https://oaleffemanuel.github.io/biblioth-que-fran-aise/livres/el-edouard-montagne-les-affames-de-londres.pdf" TargetMode="External" Id="rId149"/><Relationship Type="http://schemas.openxmlformats.org/officeDocument/2006/relationships/hyperlink" Target="https://oaleffemanuel.github.io/biblioth-que-fran-aise/livres/el-alphonse-daudet-le-petit-chose.pdf" TargetMode="External" Id="rId150"/><Relationship Type="http://schemas.openxmlformats.org/officeDocument/2006/relationships/hyperlink" Target="https://www.gutenberg.org/ebooks/4548.epub3.images" TargetMode="External" Id="rId151"/><Relationship Type="http://schemas.openxmlformats.org/officeDocument/2006/relationships/hyperlink" Target="https://oaleffemanuel.github.io/biblioth-que-fran-aise/livres/el-george-sand-le-dernier-amour.pdf" TargetMode="External" Id="rId152"/><Relationship Type="http://schemas.openxmlformats.org/officeDocument/2006/relationships/hyperlink" Target="https://oaleffemanuel.github.io/biblioth-que-fran-aise/livres/el-rene-bazin-le-ble-qui-leve.pdf" TargetMode="External" Id="rId153"/><Relationship Type="http://schemas.openxmlformats.org/officeDocument/2006/relationships/hyperlink" Target="https://oaleffemanuel.github.io/biblioth-que-fran-aise/livres/el-gustave-aimard-les-trappeurs-de-l-arkansas.pdf" TargetMode="External" Id="rId154"/><Relationship Type="http://schemas.openxmlformats.org/officeDocument/2006/relationships/hyperlink" Target="https://oaleffemanuel.github.io/biblioth-que-fran-aise/livres/el-honore-de-balzac-le-cure-de-village.pdf" TargetMode="External" Id="rId155"/><Relationship Type="http://schemas.openxmlformats.org/officeDocument/2006/relationships/hyperlink" Target="https://oaleffemanuel.github.io/biblioth-que-fran-aise/livres/el-fortune-du-boisgobey-le-crime-de-l-omnibus.pdf" TargetMode="External" Id="rId156"/><Relationship Type="http://schemas.openxmlformats.org/officeDocument/2006/relationships/hyperlink" Target="https://oaleffemanuel.github.io/biblioth-que-fran-aise/livres/el-claude-vignon-revoltee.pdf" TargetMode="External" Id="rId157"/><Relationship Type="http://schemas.openxmlformats.org/officeDocument/2006/relationships/hyperlink" Target="https://oaleffemanuel.github.io/biblioth-que-fran-aise/livres/el-paul-de-kock-madeleine.pdf" TargetMode="External" Id="rId158"/><Relationship Type="http://schemas.openxmlformats.org/officeDocument/2006/relationships/hyperlink" Target="https://oaleffemanuel.github.io/biblioth-que-fran-aise/livres/el-george-sand-nanon.pdf" TargetMode="External" Id="rId159"/><Relationship Type="http://schemas.openxmlformats.org/officeDocument/2006/relationships/hyperlink" Target="https://oaleffemanuel.github.io/biblioth-que-fran-aise/livres/el-paul-henri-corentin-feval-les-errants-de-la-nuit.pdf" TargetMode="External" Id="rId160"/><Relationship Type="http://schemas.openxmlformats.org/officeDocument/2006/relationships/hyperlink" Target="https://oaleffemanuel.github.io/biblioth-que-fran-aise/livres/el-fortune-du-boisgobey-rubis-sur-l-ongle.pdf" TargetMode="External" Id="rId161"/><Relationship Type="http://schemas.openxmlformats.org/officeDocument/2006/relationships/hyperlink" Target="https://oaleffemanuel.github.io/biblioth-que-fran-aise/livres/el-gustave-flaubert-salammbo.pdf" TargetMode="External" Id="rId162"/><Relationship Type="http://schemas.openxmlformats.org/officeDocument/2006/relationships/hyperlink" Target="https://oaleffemanuel.github.io/biblioth-que-fran-aise/livres/el-hector-malot-conscience.pdf" TargetMode="External" Id="rId163"/><Relationship Type="http://schemas.openxmlformats.org/officeDocument/2006/relationships/hyperlink" Target="https://oaleffemanuel.github.io/biblioth-que-fran-aise/livres/el-judith-gautier-la-sur-du-soleil-l-usurpateur.pdf" TargetMode="External" Id="rId164"/><Relationship Type="http://schemas.openxmlformats.org/officeDocument/2006/relationships/hyperlink" Target="https://oaleffemanuel.github.io/biblioth-que-fran-aise/livres/el-guy-de-maupassant-bel-ami.pdf" TargetMode="External" Id="rId165"/><Relationship Type="http://schemas.openxmlformats.org/officeDocument/2006/relationships/hyperlink" Target="https://oaleffemanuel.github.io/biblioth-que-fran-aise/livres/el-honore-de-balzac-le-cousin-pons.pdf" TargetMode="External" Id="rId166"/><Relationship Type="http://schemas.openxmlformats.org/officeDocument/2006/relationships/hyperlink" Target="https://oaleffemanuel.github.io/biblioth-que-fran-aise/livres/el-maurice-leblanc-813-huit-cent-treize.pdf" TargetMode="External" Id="rId167"/><Relationship Type="http://schemas.openxmlformats.org/officeDocument/2006/relationships/hyperlink" Target="https://www.gutenberg.org/ebooks/7442.epub3.images" TargetMode="External" Id="rId168"/><Relationship Type="http://schemas.openxmlformats.org/officeDocument/2006/relationships/hyperlink" Target="https://www.gutenberg.org/ebooks/57824.epub3.images" TargetMode="External" Id="rId169"/><Relationship Type="http://schemas.openxmlformats.org/officeDocument/2006/relationships/hyperlink" Target="https://oaleffemanuel.github.io/biblioth-que-fran-aise/livres/el-georges-ohnet-la-grande-marniere.pdf" TargetMode="External" Id="rId170"/><Relationship Type="http://schemas.openxmlformats.org/officeDocument/2006/relationships/hyperlink" Target="https://oaleffemanuel.github.io/biblioth-que-fran-aise/livres/el-henri-barbusse-le-feu.pdf" TargetMode="External" Id="rId171"/><Relationship Type="http://schemas.openxmlformats.org/officeDocument/2006/relationships/hyperlink" Target="https://oaleffemanuel.github.io/biblioth-que-fran-aise/livres/el-gustave-flaubert-madame-bovary.pdf" TargetMode="External" Id="rId172"/><Relationship Type="http://schemas.openxmlformats.org/officeDocument/2006/relationships/hyperlink" Target="https://www.gutenberg.org/ebooks/17489" TargetMode="External" Id="rId173"/><Relationship Type="http://schemas.openxmlformats.org/officeDocument/2006/relationships/hyperlink" Target="https://oaleffemanuel.github.io/biblioth-que-fran-aise/livres/el-hector-malot-sans-famille.pdf" TargetMode="External" Id="rId174"/><Relationship Type="http://schemas.openxmlformats.org/officeDocument/2006/relationships/hyperlink" Target="https://oaleffemanuel.github.io/biblioth-que-fran-aise/livres/el-jules-verne-un-capitaine-de-quinze-ans.pdf" TargetMode="External" Id="rId175"/><Relationship Type="http://schemas.openxmlformats.org/officeDocument/2006/relationships/hyperlink" Target="https://oaleffemanuel.github.io/biblioth-que-fran-aise/livres/el-george-sand-horace.pdf" TargetMode="External" Id="rId176"/><Relationship Type="http://schemas.openxmlformats.org/officeDocument/2006/relationships/hyperlink" Target="https://www.gutenberg.org/ebooks/17989" TargetMode="External" Id="rId177"/><Relationship Type="http://schemas.openxmlformats.org/officeDocument/2006/relationships/hyperlink" Target="https://oaleffemanuel.github.io/biblioth-que-fran-aise/livres/el-paul-henri-corentin-feval-le-cavalier-fortune.pdf" TargetMode="External" Id="rId178"/><Relationship Type="http://schemas.openxmlformats.org/officeDocument/2006/relationships/hyperlink" Target="https://oaleffemanuel.github.io/biblioth-que-fran-aise/livres/el-gustave-aimard-belle-riviere.pdf" TargetMode="External" Id="rId179"/><Relationship Type="http://schemas.openxmlformats.org/officeDocument/2006/relationships/hyperlink" Target="https://oaleffemanuel.github.io/biblioth-que-fran-aise/livres/el-georges-darien-le-voleur.pdf" TargetMode="External" Id="rId180"/><Relationship Type="http://schemas.openxmlformats.org/officeDocument/2006/relationships/hyperlink" Target="https://oaleffemanuel.github.io/biblioth-que-fran-aise/livres/el-xavier-de-montepin-la-porteuse-de-pain.pdf" TargetMode="External" Id="rId181"/><Relationship Type="http://schemas.openxmlformats.org/officeDocument/2006/relationships/hyperlink" Target="https://oaleffemanuel.github.io/biblioth-que-fran-aise/livres/el-gustave-flaubert-l-education-sentimentale.pdf" TargetMode="External" Id="rId182"/><Relationship Type="http://schemas.openxmlformats.org/officeDocument/2006/relationships/hyperlink" Target="https://www.gutenberg.org/ebooks/5097.epub3.images" TargetMode="External" Id="rId183"/><Relationship Type="http://schemas.openxmlformats.org/officeDocument/2006/relationships/hyperlink" Target="https://oaleffemanuel.github.io/biblioth-que-fran-aise/livres/el-claire-de-chandeneux-les-menages-militaires.pdf" TargetMode="External" Id="rId184"/><Relationship Type="http://schemas.openxmlformats.org/officeDocument/2006/relationships/hyperlink" Target="https://oaleffemanuel.github.io/biblioth-que-fran-aise/livres/el-auguste-maquet-la-maison-du-baigneur.pdf" TargetMode="External" Id="rId185"/><Relationship Type="http://schemas.openxmlformats.org/officeDocument/2006/relationships/hyperlink" Target="https://oaleffemanuel.github.io/biblioth-que-fran-aise/livres/el-amedee-achard-belle-rose.pdf" TargetMode="External" Id="rId186"/><Relationship Type="http://schemas.openxmlformats.org/officeDocument/2006/relationships/hyperlink" Target="https://www.gutenberg.org/ebooks/5711.epub3.images" TargetMode="External" Id="rId187"/><Relationship Type="http://schemas.openxmlformats.org/officeDocument/2006/relationships/hyperlink" Target="https://oaleffemanuel.github.io/biblioth-que-fran-aise/livres/el-marcel-proust-du-cote-de-chez-swann.pdf" TargetMode="External" Id="rId188"/><Relationship Type="http://schemas.openxmlformats.org/officeDocument/2006/relationships/hyperlink" Target="https://www.gutenberg.org/ebooks/798.epub3.images" TargetMode="External" Id="rId189"/><Relationship Type="http://schemas.openxmlformats.org/officeDocument/2006/relationships/hyperlink" Target="https://oaleffemanuel.github.io/biblioth-que-fran-aise/livres/el-marie-francoise-sophie-gay-ellenore.pdf" TargetMode="External" Id="rId190"/><Relationship Type="http://schemas.openxmlformats.org/officeDocument/2006/relationships/hyperlink" Target="https://www.gutenberg.org/ebooks/36708.epub3.images" TargetMode="External" Id="rId191"/><Relationship Type="http://schemas.openxmlformats.org/officeDocument/2006/relationships/hyperlink" Target="https://oaleffemanuel.github.io/biblioth-que-fran-aise/livres/el-daniel-lesueur-masque-d-amour.pdf" TargetMode="External" Id="rId192"/><Relationship Type="http://schemas.openxmlformats.org/officeDocument/2006/relationships/hyperlink" Target="https://oaleffemanuel.github.io/biblioth-que-fran-aise/livres/el-alexandre-dumas-reine-margot.pdf" TargetMode="External" Id="rId193"/><Relationship Type="http://schemas.openxmlformats.org/officeDocument/2006/relationships/hyperlink" Target="https://oaleffemanuel.github.io/biblioth-que-fran-aise/livres/el-gaston-leroux-la-reine-du-sabbat.pdf" TargetMode="External" Id="rId194"/><Relationship Type="http://schemas.openxmlformats.org/officeDocument/2006/relationships/hyperlink" Target="https://www.gutenberg.org/ebooks/13951.epub3.images" TargetMode="External" Id="rId195"/><Relationship Type="http://schemas.openxmlformats.org/officeDocument/2006/relationships/hyperlink" Target="https://oaleffemanuel.github.io/biblioth-que-fran-aise/livres/el-emile-gaboriau-monsieur-lecoq.pdf" TargetMode="External" Id="rId196"/><Relationship Type="http://schemas.openxmlformats.org/officeDocument/2006/relationships/hyperlink" Target="https://oaleffemanuel.github.io/biblioth-que-fran-aise/livres/el-romain-rolland-jean-christophe.pdf" TargetMode="External" Id="rId197"/><Relationship Type="http://schemas.openxmlformats.org/officeDocument/2006/relationships/hyperlink" Target="https://www.gutenberg.org/ebooks/74785.epub3.images" TargetMode="External" Id="rId198"/><Relationship Type="http://schemas.openxmlformats.org/officeDocument/2006/relationships/hyperlink" Target="https://oaleffemanuel.github.io/biblioth-que-fran-aise/livres/ws-jean-racine-phedre.pdf" TargetMode="External" Id="rId199"/><Relationship Type="http://schemas.openxmlformats.org/officeDocument/2006/relationships/hyperlink" Target="https://www.gutenberg.org/ebooks/27625.epub3.images" TargetMode="External" Id="rId200"/><Relationship Type="http://schemas.openxmlformats.org/officeDocument/2006/relationships/hyperlink" Target="https://www.gutenberg.org/ebooks/29302.epub3.images" TargetMode="External" Id="rId201"/><Relationship Type="http://schemas.openxmlformats.org/officeDocument/2006/relationships/hyperlink" Target="https://www.gutenberg.org/ebooks/6099.epub3.images" TargetMode="External" Id="rId202"/><Relationship Type="http://schemas.openxmlformats.org/officeDocument/2006/relationships/hyperlink" Target="https://www.gutenberg.org/ebooks/51012.epub3.images" TargetMode="External" Id="rId203"/><Relationship Type="http://schemas.openxmlformats.org/officeDocument/2006/relationships/hyperlink" Target="https://oaleffemanuel.github.io/biblioth-que-fran-aise/livres/ws-anonimo-la-chanson-de-roland.pdf" TargetMode="External" Id="rId204"/><Relationship Type="http://schemas.openxmlformats.org/officeDocument/2006/relationships/hyperlink" Target="https://www.gutenberg.org/ebooks/61039.epub3.images" TargetMode="External" Id="rId205"/><Relationship Type="http://schemas.openxmlformats.org/officeDocument/2006/relationships/hyperlink" Target="https://www.gutenberg.org/ebooks/29843" TargetMode="External" Id="rId206"/><Relationship Type="http://schemas.openxmlformats.org/officeDocument/2006/relationships/hyperlink" Target="https://www.gutenberg.org/ebooks/65434.epub3.images" TargetMode="External" Id="rId207"/><Relationship Type="http://schemas.openxmlformats.org/officeDocument/2006/relationships/hyperlink" Target="https://www.gutenberg.org/ebooks/15112.epub3.images" TargetMode="External" Id="rId208"/><Relationship Type="http://schemas.openxmlformats.org/officeDocument/2006/relationships/hyperlink" Target="https://www.gutenberg.org/ebooks/74694.epub3.images" TargetMode="External" Id="rId209"/><Relationship Type="http://schemas.openxmlformats.org/officeDocument/2006/relationships/hyperlink" Target="https://www.gutenberg.org/ebooks/70319.epub3.images" TargetMode="External" Id="rId210"/><Relationship Type="http://schemas.openxmlformats.org/officeDocument/2006/relationships/hyperlink" Target="https://www.gutenberg.org/ebooks/57506.epub3.images" TargetMode="External" Id="rId211"/><Relationship Type="http://schemas.openxmlformats.org/officeDocument/2006/relationships/hyperlink" Target="https://www.gutenberg.org/ebooks/30268" TargetMode="External" Id="rId212"/><Relationship Type="http://schemas.openxmlformats.org/officeDocument/2006/relationships/hyperlink" Target="https://www.gutenberg.org/ebooks/67052.epub3.images" TargetMode="External" Id="rId213"/><Relationship Type="http://schemas.openxmlformats.org/officeDocument/2006/relationships/hyperlink" Target="https://www.gutenberg.org/ebooks/18738.epub3.images" TargetMode="External" Id="rId214"/><Relationship Type="http://schemas.openxmlformats.org/officeDocument/2006/relationships/hyperlink" Target="https://www.gutenberg.org/ebooks/66894.epub3.images" TargetMode="External" Id="rId215"/><Relationship Type="http://schemas.openxmlformats.org/officeDocument/2006/relationships/hyperlink" Target="https://oaleffemanuel.github.io/biblioth-que-fran-aise/livres/ws-pierre-corneille-le-cid.pdf" TargetMode="External" Id="rId216"/><Relationship Type="http://schemas.openxmlformats.org/officeDocument/2006/relationships/hyperlink" Target="https://www.gutenberg.org/ebooks/77222.epub3.images" TargetMode="External" Id="rId217"/><Relationship Type="http://schemas.openxmlformats.org/officeDocument/2006/relationships/hyperlink" Target="https://www.gutenberg.org/ebooks/77452.epub3.images" TargetMode="External" Id="rId218"/><Relationship Type="http://schemas.openxmlformats.org/officeDocument/2006/relationships/hyperlink" Target="https://www.gutenberg.org/ebooks/30513" TargetMode="External" Id="rId219"/><Relationship Type="http://schemas.openxmlformats.org/officeDocument/2006/relationships/hyperlink" Target="https://www.gutenberg.org/ebooks/53540.epub3.images" TargetMode="External" Id="rId220"/><Relationship Type="http://schemas.openxmlformats.org/officeDocument/2006/relationships/hyperlink" Target="https://www.gutenberg.org/ebooks/54339.epub3.images" TargetMode="External" Id="rId221"/><Relationship Type="http://schemas.openxmlformats.org/officeDocument/2006/relationships/hyperlink" Target="https://www.gutenberg.org/ebooks/35568.epub3.images" TargetMode="External" Id="rId222"/><Relationship Type="http://schemas.openxmlformats.org/officeDocument/2006/relationships/hyperlink" Target="https://www.gutenberg.org/ebooks/14913.epub3.images" TargetMode="External" Id="rId223"/><Relationship Type="http://schemas.openxmlformats.org/officeDocument/2006/relationships/hyperlink" Target="https://www.gutenberg.org/ebooks/74157.epub3.images" TargetMode="External" Id="rId224"/><Relationship Type="http://schemas.openxmlformats.org/officeDocument/2006/relationships/hyperlink" Target="https://www.gutenberg.org/ebooks/13846.epub3.images" TargetMode="External" Id="rId225"/><Relationship Type="http://schemas.openxmlformats.org/officeDocument/2006/relationships/hyperlink" Target="https://www.gutenberg.org/ebooks/67320.epub3.images" TargetMode="External" Id="rId226"/><Relationship Type="http://schemas.openxmlformats.org/officeDocument/2006/relationships/hyperlink" Target="https://www.gutenberg.org/ebooks/30779.epub3.images" TargetMode="External" Id="rId227"/><Relationship Type="http://schemas.openxmlformats.org/officeDocument/2006/relationships/hyperlink" Target="https://www.gutenberg.org/ebooks/17980.epub3.images" TargetMode="External" Id="rId228"/><Relationship Type="http://schemas.openxmlformats.org/officeDocument/2006/relationships/hyperlink" Target="https://www.gutenberg.org/ebooks/8074.epub3.images" TargetMode="External" Id="rId229"/><Relationship Type="http://schemas.openxmlformats.org/officeDocument/2006/relationships/hyperlink" Target="https://www.gutenberg.org/ebooks/33692" TargetMode="External" Id="rId230"/><Relationship Type="http://schemas.openxmlformats.org/officeDocument/2006/relationships/hyperlink" Target="https://www.gutenberg.org/ebooks/18864" TargetMode="External" Id="rId231"/><Relationship Type="http://schemas.openxmlformats.org/officeDocument/2006/relationships/hyperlink" Target="https://oaleffemanuel.github.io/biblioth-que-fran-aise/livres/ws-blaise-pascal-pensees.pdf" TargetMode="External" Id="rId232"/><Relationship Type="http://schemas.openxmlformats.org/officeDocument/2006/relationships/hyperlink" Target="https://fr.wikisource.org/wiki/Alcools" TargetMode="External" Id="rId23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>
      <c r="B2" s="1" t="inlineStr">
        <is>
          <t>Bibliothèque Française · Diário de leitura</t>
        </is>
      </c>
    </row>
    <row r="3">
      <c r="B3" s="2" t="inlineStr">
        <is>
          <t>lire pour apprendre</t>
        </is>
      </c>
    </row>
    <row r="4">
      <c r="B4" s="3" t="inlineStr"/>
    </row>
    <row r="5">
      <c r="B5" s="4" t="inlineStr">
        <is>
          <t>Como usar, em quatro passos</t>
        </is>
      </c>
    </row>
    <row r="6">
      <c r="B6" s="3" t="inlineStr">
        <is>
          <t>1. Na aba "Catálogo", encontre uma obra (use os filtros do cabeçalho: Etapa, Nível, Áudio...).</t>
        </is>
      </c>
    </row>
    <row r="7">
      <c r="B7" s="3" t="inlineStr">
        <is>
          <t>2. Clique no link da coluna "Abrir" (PDF, EPUB ou página da fonte). Ao começar, mude o Status para "Lendo"; ao terminar, para "Lido".</t>
        </is>
      </c>
    </row>
    <row r="8">
      <c r="B8" s="3" t="inlineStr">
        <is>
          <t>3. Registre as sessões na aba "Sessões" e as palavras novas em "Vocabulário" (no máximo 5 por texto).</t>
        </is>
      </c>
    </row>
    <row r="9">
      <c r="B9" s="3" t="inlineStr">
        <is>
          <t>4. Escreva seu résumé en trois phrases na aba "Résumés". O "Painel" mostra seu progresso automaticamente.</t>
        </is>
      </c>
    </row>
    <row r="10">
      <c r="B10" s="3" t="inlineStr"/>
    </row>
    <row r="11">
      <c r="B11" s="4" t="inlineStr">
        <is>
          <t>As seis etapas</t>
        </is>
      </c>
    </row>
    <row r="12">
      <c r="B12" s="5" t="inlineStr">
        <is>
          <t>Étape 1 · Premiers pas (Primeiros passos, A1): Livrinhos ilustrados de poucas frases e as primeiras histórias A1, com narração na página oficial.</t>
        </is>
      </c>
    </row>
    <row r="13">
      <c r="B13" s="6" t="inlineStr">
        <is>
          <t>Étape 2 · Petites histoires (Pequenas histórias, A1–A2): Histórias mais longas, fábulas africanas e os primeiros leitores escolares, como ABC: Petits Contes (com audiolivro).</t>
        </is>
      </c>
    </row>
    <row r="14">
      <c r="B14" s="7" t="inlineStr">
        <is>
          <t>Étape 3 · Le pont (A ponte, A2–B1): Histórias B1 e leitores escolares do início do século XX: contos de fadas, lendas, uma volta pela França e a história do país.</t>
        </is>
      </c>
    </row>
    <row r="15">
      <c r="B15" s="8" t="inlineStr">
        <is>
          <t>Étape 4 · Contes et nouvelles (Contos e novelas, B1–B2): Os grandes contistas: Maupassant, Daudet, Mérimée, Flaubert e os contos filosóficos de Voltaire. Vários com audiolivro.</t>
        </is>
      </c>
    </row>
    <row r="16">
      <c r="B16" s="9" t="inlineStr">
        <is>
          <t>Étape 5 · Le roman (O romance, B2): Romances do século XIX: Verne, Dumas, Hugo, Balzac, Zola, Molière no teatro e 100 romances do corpus ELTeC para baixar.</t>
        </is>
      </c>
    </row>
    <row r="17">
      <c r="B17" s="10" t="inlineStr">
        <is>
          <t>Étape 6 · Les classiques (Os clássicos, C1): Racine, Corneille, Pascal, os moralistas, a poesia (Baudelaire, Hugo, Rimbaud), a história e os grandes textos espirituais.</t>
        </is>
      </c>
    </row>
    <row r="18">
      <c r="B18" s="3" t="inlineStr"/>
    </row>
    <row r="19">
      <c r="B19" s="4" t="inlineStr">
        <is>
          <t>Sobre os níveis</t>
        </is>
      </c>
    </row>
    <row r="20">
      <c r="B20" s="3" t="inlineStr">
        <is>
          <t>• "Nível (oficial)" só aparece quando a fonte declara o CEFR (histórias MeloLingua). "Nível estimado" é uma estimativa do projeto.</t>
        </is>
      </c>
    </row>
    <row r="21">
      <c r="B21" s="3" t="inlineStr">
        <is>
          <t>• Se uma página tem mais de 5 a 8 palavras desconhecidas que atrapalham a história, desça uma etapa.</t>
        </is>
      </c>
    </row>
    <row r="22">
      <c r="B22" s="3" t="inlineStr"/>
    </row>
    <row r="23">
      <c r="B23" s="11" t="inlineStr">
        <is>
          <t>Site, catálogo e guia de leitura: https://oaleffemanuel.github.io/biblioth-que-fran-aise/</t>
        </is>
      </c>
    </row>
    <row r="24">
      <c r="B24" s="12" t="inlineStr">
        <is>
          <t>Planilha sob licença CC BY 4.0. As obras seguem as licenças de suas fontes.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9" customWidth="1" min="3" max="3"/>
    <col width="9" customWidth="1" min="4" max="4"/>
    <col width="9" customWidth="1" min="5" max="5"/>
    <col width="11" customWidth="1" min="6" max="6"/>
    <col width="12" customWidth="1" min="7" max="7"/>
    <col width="4" customWidth="1" min="8" max="8"/>
  </cols>
  <sheetData>
    <row r="1">
      <c r="A1" s="13" t="inlineStr">
        <is>
          <t>Seu progresso</t>
        </is>
      </c>
    </row>
    <row r="2">
      <c r="A2" s="14" t="inlineStr">
        <is>
          <t>Atualiza sozinho conforme você preenche as outras abas.</t>
        </is>
      </c>
    </row>
    <row r="4">
      <c r="A4" s="15" t="inlineStr">
        <is>
          <t>Obras lidas</t>
        </is>
      </c>
      <c r="C4" s="16">
        <f>COUNTIF(Catálogo!$L:$L,"Lido")</f>
        <v/>
      </c>
    </row>
    <row r="5">
      <c r="A5" s="15" t="inlineStr">
        <is>
          <t>Lendo agora</t>
        </is>
      </c>
      <c r="C5" s="16">
        <f>COUNTIF(Catálogo!$L:$L,"Lendo")</f>
        <v/>
      </c>
    </row>
    <row r="6">
      <c r="A6" s="15" t="inlineStr">
        <is>
          <t>Lidas neste mês</t>
        </is>
      </c>
      <c r="C6" s="16">
        <f>COUNTIFS(Catálogo!$L:$L,"Lido",Catálogo!$N:$N,"&gt;="&amp;DATE(YEAR(TODAY()),MONTH(TODAY()),1))</f>
        <v/>
      </c>
    </row>
    <row r="7">
      <c r="A7" s="15" t="inlineStr">
        <is>
          <t>Minutos de leitura (sessões)</t>
        </is>
      </c>
      <c r="C7" s="16">
        <f>SUM(Sessões!$C:$C)</f>
        <v/>
      </c>
    </row>
    <row r="8">
      <c r="A8" s="15" t="inlineStr">
        <is>
          <t>Dias com leitura (sessões)</t>
        </is>
      </c>
      <c r="C8" s="16">
        <f>SUMPRODUCT((Sessões!$A$2:$A$1000&lt;&gt;"")/COUNTIF(Sessões!$A$2:$A$1000,Sessões!$A$2:$A$1000&amp;""))</f>
        <v/>
      </c>
    </row>
    <row r="9">
      <c r="A9" s="15" t="inlineStr">
        <is>
          <t>Palavras anotadas</t>
        </is>
      </c>
      <c r="C9" s="16">
        <f>COUNTA(Vocabulário!$B$2:$B$2000)</f>
        <v/>
      </c>
    </row>
    <row r="10">
      <c r="A10" s="15" t="inlineStr">
        <is>
          <t>Palavras aprendidas</t>
        </is>
      </c>
      <c r="C10" s="16">
        <f>COUNTIF(Vocabulário!$I:$I,"Sim")</f>
        <v/>
      </c>
    </row>
    <row r="11">
      <c r="A11" s="15" t="inlineStr">
        <is>
          <t>Résumés escritos</t>
        </is>
      </c>
      <c r="C11" s="16">
        <f>COUNTA(Résumés!$B$2:$B$1000)</f>
        <v/>
      </c>
    </row>
    <row r="13">
      <c r="A13" s="17" t="inlineStr">
        <is>
          <t>Etapa</t>
        </is>
      </c>
      <c r="B13" s="17" t="inlineStr">
        <is>
          <t>Nome</t>
        </is>
      </c>
      <c r="C13" s="17" t="inlineStr">
        <is>
          <t>Obras</t>
        </is>
      </c>
      <c r="D13" s="17" t="inlineStr">
        <is>
          <t>Lidas</t>
        </is>
      </c>
      <c r="E13" s="17" t="inlineStr">
        <is>
          <t>Lendo</t>
        </is>
      </c>
      <c r="F13" s="17" t="inlineStr">
        <is>
          <t>Quero ler</t>
        </is>
      </c>
      <c r="G13" s="17" t="inlineStr">
        <is>
          <t>% lidas</t>
        </is>
      </c>
    </row>
    <row r="14">
      <c r="A14" s="18" t="n">
        <v>1</v>
      </c>
      <c r="B14" s="19" t="inlineStr">
        <is>
          <t>Premiers pas (A1)</t>
        </is>
      </c>
      <c r="C14" s="19">
        <f>COUNTIF(Catálogo!$B:$B,A14)</f>
        <v/>
      </c>
      <c r="D14" s="19">
        <f>COUNTIFS(Catálogo!$B:$B,A14,Catálogo!$L:$L,"Lido")</f>
        <v/>
      </c>
      <c r="E14" s="19">
        <f>COUNTIFS(Catálogo!$B:$B,A14,Catálogo!$L:$L,"Lendo")</f>
        <v/>
      </c>
      <c r="F14" s="19">
        <f>COUNTIFS(Catálogo!$B:$B,A14,Catálogo!$L:$L,"Quero ler")</f>
        <v/>
      </c>
      <c r="G14" s="20">
        <f>IF(C14=0,0,D14/C14)</f>
        <v/>
      </c>
    </row>
    <row r="15">
      <c r="A15" s="21" t="n">
        <v>2</v>
      </c>
      <c r="B15" s="19" t="inlineStr">
        <is>
          <t>Petites histoires (A1–A2)</t>
        </is>
      </c>
      <c r="C15" s="19">
        <f>COUNTIF(Catálogo!$B:$B,A15)</f>
        <v/>
      </c>
      <c r="D15" s="19">
        <f>COUNTIFS(Catálogo!$B:$B,A15,Catálogo!$L:$L,"Lido")</f>
        <v/>
      </c>
      <c r="E15" s="19">
        <f>COUNTIFS(Catálogo!$B:$B,A15,Catálogo!$L:$L,"Lendo")</f>
        <v/>
      </c>
      <c r="F15" s="19">
        <f>COUNTIFS(Catálogo!$B:$B,A15,Catálogo!$L:$L,"Quero ler")</f>
        <v/>
      </c>
      <c r="G15" s="20">
        <f>IF(C15=0,0,D15/C15)</f>
        <v/>
      </c>
    </row>
    <row r="16">
      <c r="A16" s="22" t="n">
        <v>3</v>
      </c>
      <c r="B16" s="19" t="inlineStr">
        <is>
          <t>Le pont (A2–B1)</t>
        </is>
      </c>
      <c r="C16" s="19">
        <f>COUNTIF(Catálogo!$B:$B,A16)</f>
        <v/>
      </c>
      <c r="D16" s="19">
        <f>COUNTIFS(Catálogo!$B:$B,A16,Catálogo!$L:$L,"Lido")</f>
        <v/>
      </c>
      <c r="E16" s="19">
        <f>COUNTIFS(Catálogo!$B:$B,A16,Catálogo!$L:$L,"Lendo")</f>
        <v/>
      </c>
      <c r="F16" s="19">
        <f>COUNTIFS(Catálogo!$B:$B,A16,Catálogo!$L:$L,"Quero ler")</f>
        <v/>
      </c>
      <c r="G16" s="20">
        <f>IF(C16=0,0,D16/C16)</f>
        <v/>
      </c>
    </row>
    <row r="17">
      <c r="A17" s="23" t="n">
        <v>4</v>
      </c>
      <c r="B17" s="19" t="inlineStr">
        <is>
          <t>Contes et nouvelles (B1–B2)</t>
        </is>
      </c>
      <c r="C17" s="19">
        <f>COUNTIF(Catálogo!$B:$B,A17)</f>
        <v/>
      </c>
      <c r="D17" s="19">
        <f>COUNTIFS(Catálogo!$B:$B,A17,Catálogo!$L:$L,"Lido")</f>
        <v/>
      </c>
      <c r="E17" s="19">
        <f>COUNTIFS(Catálogo!$B:$B,A17,Catálogo!$L:$L,"Lendo")</f>
        <v/>
      </c>
      <c r="F17" s="19">
        <f>COUNTIFS(Catálogo!$B:$B,A17,Catálogo!$L:$L,"Quero ler")</f>
        <v/>
      </c>
      <c r="G17" s="20">
        <f>IF(C17=0,0,D17/C17)</f>
        <v/>
      </c>
    </row>
    <row r="18">
      <c r="A18" s="24" t="n">
        <v>5</v>
      </c>
      <c r="B18" s="19" t="inlineStr">
        <is>
          <t>Le roman (B2)</t>
        </is>
      </c>
      <c r="C18" s="19">
        <f>COUNTIF(Catálogo!$B:$B,A18)</f>
        <v/>
      </c>
      <c r="D18" s="19">
        <f>COUNTIFS(Catálogo!$B:$B,A18,Catálogo!$L:$L,"Lido")</f>
        <v/>
      </c>
      <c r="E18" s="19">
        <f>COUNTIFS(Catálogo!$B:$B,A18,Catálogo!$L:$L,"Lendo")</f>
        <v/>
      </c>
      <c r="F18" s="19">
        <f>COUNTIFS(Catálogo!$B:$B,A18,Catálogo!$L:$L,"Quero ler")</f>
        <v/>
      </c>
      <c r="G18" s="20">
        <f>IF(C18=0,0,D18/C18)</f>
        <v/>
      </c>
    </row>
    <row r="19">
      <c r="A19" s="25" t="n">
        <v>6</v>
      </c>
      <c r="B19" s="19" t="inlineStr">
        <is>
          <t>Les classiques (C1)</t>
        </is>
      </c>
      <c r="C19" s="19">
        <f>COUNTIF(Catálogo!$B:$B,A19)</f>
        <v/>
      </c>
      <c r="D19" s="19">
        <f>COUNTIFS(Catálogo!$B:$B,A19,Catálogo!$L:$L,"Lido")</f>
        <v/>
      </c>
      <c r="E19" s="19">
        <f>COUNTIFS(Catálogo!$B:$B,A19,Catálogo!$L:$L,"Lendo")</f>
        <v/>
      </c>
      <c r="F19" s="19">
        <f>COUNTIFS(Catálogo!$B:$B,A19,Catálogo!$L:$L,"Quero ler")</f>
        <v/>
      </c>
      <c r="G19" s="20">
        <f>IF(C19=0,0,D19/C19)</f>
        <v/>
      </c>
    </row>
    <row r="20">
      <c r="B20" s="26" t="inlineStr">
        <is>
          <t>Total</t>
        </is>
      </c>
      <c r="C20" s="26">
        <f>SUM(C14:C19)</f>
        <v/>
      </c>
      <c r="D20" s="26">
        <f>SUM(D14:D19)</f>
        <v/>
      </c>
      <c r="E20" s="26">
        <f>SUM(E14:E19)</f>
        <v/>
      </c>
      <c r="F20" s="26">
        <f>SUM(F14:F19)</f>
        <v/>
      </c>
      <c r="G20" s="27">
        <f>IF(C20=0,0,D20/C20)</f>
        <v/>
      </c>
    </row>
  </sheetData>
  <mergeCells count="8">
    <mergeCell ref="A4:B4"/>
    <mergeCell ref="A7:B7"/>
    <mergeCell ref="A11:B11"/>
    <mergeCell ref="A10:B10"/>
    <mergeCell ref="A5:B5"/>
    <mergeCell ref="A9:B9"/>
    <mergeCell ref="A8:B8"/>
    <mergeCell ref="A6:B6"/>
  </mergeCells>
  <conditionalFormatting sqref="G14:G20">
    <cfRule type="dataBar" priority="1">
      <dataBar>
        <cfvo type="num" val="0"/>
        <cfvo type="num" val="1"/>
        <color rgb="001F4E8C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0" customWidth="1" min="3" max="3"/>
    <col width="10" customWidth="1" min="4" max="4"/>
    <col width="40" customWidth="1" min="5" max="5"/>
    <col width="26" customWidth="1" min="6" max="6"/>
    <col width="18" customWidth="1" min="7" max="7"/>
    <col width="18" customWidth="1" min="8" max="8"/>
    <col width="10" customWidth="1" min="9" max="9"/>
    <col width="12" customWidth="1" min="10" max="10"/>
    <col width="10" customWidth="1" min="11" max="11"/>
    <col width="12" customWidth="1" min="12" max="12"/>
    <col width="11" customWidth="1" min="13" max="13"/>
    <col width="11" customWidth="1" min="14" max="14"/>
    <col width="9" customWidth="1" min="15" max="15"/>
    <col width="9" customWidth="1" min="16" max="16"/>
    <col width="36" customWidth="1" min="17" max="17"/>
  </cols>
  <sheetData>
    <row r="1" ht="30" customHeight="1">
      <c r="A1" s="28" t="inlineStr">
        <is>
          <t>Nº</t>
        </is>
      </c>
      <c r="B1" s="28" t="inlineStr">
        <is>
          <t>Etapa</t>
        </is>
      </c>
      <c r="C1" s="28" t="inlineStr">
        <is>
          <t>Nível (oficial)</t>
        </is>
      </c>
      <c r="D1" s="28" t="inlineStr">
        <is>
          <t>Nível estimado</t>
        </is>
      </c>
      <c r="E1" s="28" t="inlineStr">
        <is>
          <t>Título</t>
        </is>
      </c>
      <c r="F1" s="28" t="inlineStr">
        <is>
          <t>Autor</t>
        </is>
      </c>
      <c r="G1" s="28" t="inlineStr">
        <is>
          <t>Forma</t>
        </is>
      </c>
      <c r="H1" s="28" t="inlineStr">
        <is>
          <t>Fonte</t>
        </is>
      </c>
      <c r="I1" s="28" t="inlineStr">
        <is>
          <t>Tempo (min)</t>
        </is>
      </c>
      <c r="J1" s="28" t="inlineStr">
        <is>
          <t>Áudio</t>
        </is>
      </c>
      <c r="K1" s="28" t="inlineStr">
        <is>
          <t>Abrir</t>
        </is>
      </c>
      <c r="L1" s="28" t="inlineStr">
        <is>
          <t>Status</t>
        </is>
      </c>
      <c r="M1" s="28" t="inlineStr">
        <is>
          <t>Início</t>
        </is>
      </c>
      <c r="N1" s="28" t="inlineStr">
        <is>
          <t>Fim</t>
        </is>
      </c>
      <c r="O1" s="28" t="inlineStr">
        <is>
          <t>Nota (1–5)</t>
        </is>
      </c>
      <c r="P1" s="28" t="inlineStr">
        <is>
          <t>Résumé?</t>
        </is>
      </c>
      <c r="Q1" s="28" t="inlineStr">
        <is>
          <t>Comentários</t>
        </is>
      </c>
    </row>
    <row r="2">
      <c r="A2" s="19" t="n">
        <v>1</v>
      </c>
      <c r="B2" s="18" t="n">
        <v>1</v>
      </c>
      <c r="C2" s="19" t="inlineStr"/>
      <c r="D2" s="19" t="inlineStr">
        <is>
          <t>A1</t>
        </is>
      </c>
      <c r="E2" s="19" t="inlineStr">
        <is>
          <t>Allons-Y!</t>
        </is>
      </c>
      <c r="F2" s="19" t="inlineStr">
        <is>
          <t>Isabelle Duston et Véronique Biddau</t>
        </is>
      </c>
      <c r="G2" s="19" t="inlineStr">
        <is>
          <t>História ilustrada</t>
        </is>
      </c>
      <c r="H2" s="19" t="inlineStr">
        <is>
          <t>African Storybook</t>
        </is>
      </c>
      <c r="I2" s="19" t="n">
        <v>2</v>
      </c>
      <c r="J2" s="19" t="inlineStr"/>
      <c r="K2" s="29" t="inlineStr">
        <is>
          <t>PDF ↗</t>
        </is>
      </c>
      <c r="L2" s="19" t="n"/>
      <c r="M2" s="30" t="n"/>
      <c r="N2" s="30" t="n"/>
      <c r="O2" s="19" t="n"/>
      <c r="P2" s="19" t="n"/>
      <c r="Q2" s="19" t="n"/>
    </row>
    <row r="3">
      <c r="A3" s="19" t="n">
        <v>2</v>
      </c>
      <c r="B3" s="18" t="n">
        <v>1</v>
      </c>
      <c r="C3" s="19" t="inlineStr">
        <is>
          <t>A1</t>
        </is>
      </c>
      <c r="D3" s="19" t="inlineStr"/>
      <c r="E3" s="19" t="inlineStr">
        <is>
          <t>Le bus du matin</t>
        </is>
      </c>
      <c r="F3" s="19" t="inlineStr">
        <is>
          <t>MeloLingua</t>
        </is>
      </c>
      <c r="G3" s="19" t="inlineStr">
        <is>
          <t>História graduada</t>
        </is>
      </c>
      <c r="H3" s="19" t="inlineStr">
        <is>
          <t>MeloLingua</t>
        </is>
      </c>
      <c r="I3" s="19" t="n">
        <v>2</v>
      </c>
      <c r="J3" s="19" t="inlineStr">
        <is>
          <t>Na fonte</t>
        </is>
      </c>
      <c r="K3" s="29" t="inlineStr">
        <is>
          <t>PDF ↗</t>
        </is>
      </c>
      <c r="L3" s="19" t="n"/>
      <c r="M3" s="30" t="n"/>
      <c r="N3" s="30" t="n"/>
      <c r="O3" s="19" t="n"/>
      <c r="P3" s="19" t="n"/>
      <c r="Q3" s="19" t="n"/>
    </row>
    <row r="4">
      <c r="A4" s="19" t="n">
        <v>3</v>
      </c>
      <c r="B4" s="18" t="n">
        <v>1</v>
      </c>
      <c r="C4" s="19" t="inlineStr"/>
      <c r="D4" s="19" t="inlineStr">
        <is>
          <t>A1</t>
        </is>
      </c>
      <c r="E4" s="19" t="inlineStr">
        <is>
          <t>Le corps</t>
        </is>
      </c>
      <c r="F4" s="19" t="inlineStr">
        <is>
          <t>Mounifatou Idrissou</t>
        </is>
      </c>
      <c r="G4" s="19" t="inlineStr">
        <is>
          <t>História ilustrada</t>
        </is>
      </c>
      <c r="H4" s="19" t="inlineStr">
        <is>
          <t>African Storybook</t>
        </is>
      </c>
      <c r="I4" s="19" t="n">
        <v>2</v>
      </c>
      <c r="J4" s="19" t="inlineStr"/>
      <c r="K4" s="29" t="inlineStr">
        <is>
          <t>PDF ↗</t>
        </is>
      </c>
      <c r="L4" s="19" t="n"/>
      <c r="M4" s="30" t="n"/>
      <c r="N4" s="30" t="n"/>
      <c r="O4" s="19" t="n"/>
      <c r="P4" s="19" t="n"/>
      <c r="Q4" s="19" t="n"/>
    </row>
    <row r="5">
      <c r="A5" s="19" t="n">
        <v>4</v>
      </c>
      <c r="B5" s="18" t="n">
        <v>1</v>
      </c>
      <c r="C5" s="19" t="inlineStr">
        <is>
          <t>A1</t>
        </is>
      </c>
      <c r="D5" s="19" t="inlineStr"/>
      <c r="E5" s="19" t="inlineStr">
        <is>
          <t>Le fromager du quartier</t>
        </is>
      </c>
      <c r="F5" s="19" t="inlineStr">
        <is>
          <t>MeloLingua</t>
        </is>
      </c>
      <c r="G5" s="19" t="inlineStr">
        <is>
          <t>História graduada</t>
        </is>
      </c>
      <c r="H5" s="19" t="inlineStr">
        <is>
          <t>MeloLingua</t>
        </is>
      </c>
      <c r="I5" s="19" t="n">
        <v>2</v>
      </c>
      <c r="J5" s="19" t="inlineStr">
        <is>
          <t>Na fonte</t>
        </is>
      </c>
      <c r="K5" s="29" t="inlineStr">
        <is>
          <t>PDF ↗</t>
        </is>
      </c>
      <c r="L5" s="19" t="n"/>
      <c r="M5" s="30" t="n"/>
      <c r="N5" s="30" t="n"/>
      <c r="O5" s="19" t="n"/>
      <c r="P5" s="19" t="n"/>
      <c r="Q5" s="19" t="n"/>
    </row>
    <row r="6">
      <c r="A6" s="19" t="n">
        <v>5</v>
      </c>
      <c r="B6" s="18" t="n">
        <v>1</v>
      </c>
      <c r="C6" s="19" t="inlineStr"/>
      <c r="D6" s="19" t="inlineStr">
        <is>
          <t>A1</t>
        </is>
      </c>
      <c r="E6" s="19" t="inlineStr">
        <is>
          <t>Le haricot qui germe</t>
        </is>
      </c>
      <c r="F6" s="19" t="inlineStr">
        <is>
          <t>Isabelle Barth</t>
        </is>
      </c>
      <c r="G6" s="19" t="inlineStr">
        <is>
          <t>História ilustrada</t>
        </is>
      </c>
      <c r="H6" s="19" t="inlineStr">
        <is>
          <t>African Storybook</t>
        </is>
      </c>
      <c r="I6" s="19" t="n">
        <v>2</v>
      </c>
      <c r="J6" s="19" t="inlineStr"/>
      <c r="K6" s="29" t="inlineStr">
        <is>
          <t>PDF ↗</t>
        </is>
      </c>
      <c r="L6" s="19" t="n"/>
      <c r="M6" s="30" t="n"/>
      <c r="N6" s="30" t="n"/>
      <c r="O6" s="19" t="n"/>
      <c r="P6" s="19" t="n"/>
      <c r="Q6" s="19" t="n"/>
    </row>
    <row r="7">
      <c r="A7" s="19" t="n">
        <v>6</v>
      </c>
      <c r="B7" s="18" t="n">
        <v>1</v>
      </c>
      <c r="C7" s="19" t="inlineStr">
        <is>
          <t>A1</t>
        </is>
      </c>
      <c r="D7" s="19" t="inlineStr"/>
      <c r="E7" s="19" t="inlineStr">
        <is>
          <t>Le matin à la boulangerie</t>
        </is>
      </c>
      <c r="F7" s="19" t="inlineStr">
        <is>
          <t>MeloLingua</t>
        </is>
      </c>
      <c r="G7" s="19" t="inlineStr">
        <is>
          <t>História graduada</t>
        </is>
      </c>
      <c r="H7" s="19" t="inlineStr">
        <is>
          <t>MeloLingua</t>
        </is>
      </c>
      <c r="I7" s="19" t="n">
        <v>2</v>
      </c>
      <c r="J7" s="19" t="inlineStr">
        <is>
          <t>Na fonte</t>
        </is>
      </c>
      <c r="K7" s="29" t="inlineStr">
        <is>
          <t>PDF ↗</t>
        </is>
      </c>
      <c r="L7" s="19" t="n"/>
      <c r="M7" s="30" t="n"/>
      <c r="N7" s="30" t="n"/>
      <c r="O7" s="19" t="n"/>
      <c r="P7" s="19" t="n"/>
      <c r="Q7" s="19" t="n"/>
    </row>
    <row r="8">
      <c r="A8" s="19" t="n">
        <v>7</v>
      </c>
      <c r="B8" s="18" t="n">
        <v>1</v>
      </c>
      <c r="C8" s="19" t="inlineStr"/>
      <c r="D8" s="19" t="inlineStr">
        <is>
          <t>A1</t>
        </is>
      </c>
      <c r="E8" s="19" t="inlineStr">
        <is>
          <t>Mes vêtements d'école</t>
        </is>
      </c>
      <c r="F8" s="19" t="inlineStr">
        <is>
          <t>Zanne Viljoen</t>
        </is>
      </c>
      <c r="G8" s="19" t="inlineStr">
        <is>
          <t>História ilustrada</t>
        </is>
      </c>
      <c r="H8" s="19" t="inlineStr">
        <is>
          <t>African Storybook</t>
        </is>
      </c>
      <c r="I8" s="19" t="n">
        <v>2</v>
      </c>
      <c r="J8" s="19" t="inlineStr"/>
      <c r="K8" s="29" t="inlineStr">
        <is>
          <t>PDF ↗</t>
        </is>
      </c>
      <c r="L8" s="19" t="n"/>
      <c r="M8" s="30" t="n"/>
      <c r="N8" s="30" t="n"/>
      <c r="O8" s="19" t="n"/>
      <c r="P8" s="19" t="n"/>
      <c r="Q8" s="19" t="n"/>
    </row>
    <row r="9">
      <c r="A9" s="19" t="n">
        <v>8</v>
      </c>
      <c r="B9" s="18" t="n">
        <v>1</v>
      </c>
      <c r="C9" s="19" t="inlineStr"/>
      <c r="D9" s="19" t="inlineStr">
        <is>
          <t>A1</t>
        </is>
      </c>
      <c r="E9" s="19" t="inlineStr">
        <is>
          <t>Reviens, Chat!</t>
        </is>
      </c>
      <c r="F9" s="19" t="inlineStr">
        <is>
          <t>Gilles Falcone</t>
        </is>
      </c>
      <c r="G9" s="19" t="inlineStr">
        <is>
          <t>História ilustrada</t>
        </is>
      </c>
      <c r="H9" s="19" t="inlineStr">
        <is>
          <t>African Storybook</t>
        </is>
      </c>
      <c r="I9" s="19" t="n">
        <v>2</v>
      </c>
      <c r="J9" s="19" t="inlineStr"/>
      <c r="K9" s="29" t="inlineStr">
        <is>
          <t>PDF ↗</t>
        </is>
      </c>
      <c r="L9" s="19" t="n"/>
      <c r="M9" s="30" t="n"/>
      <c r="N9" s="30" t="n"/>
      <c r="O9" s="19" t="n"/>
      <c r="P9" s="19" t="n"/>
      <c r="Q9" s="19" t="n"/>
    </row>
    <row r="10">
      <c r="A10" s="19" t="n">
        <v>9</v>
      </c>
      <c r="B10" s="18" t="n">
        <v>1</v>
      </c>
      <c r="C10" s="19" t="inlineStr"/>
      <c r="D10" s="19" t="inlineStr">
        <is>
          <t>A1</t>
        </is>
      </c>
      <c r="E10" s="19" t="inlineStr">
        <is>
          <t>Un nouveau chaton</t>
        </is>
      </c>
      <c r="F10" s="19" t="inlineStr">
        <is>
          <t>Stefanie Zaske</t>
        </is>
      </c>
      <c r="G10" s="19" t="inlineStr">
        <is>
          <t>História ilustrada</t>
        </is>
      </c>
      <c r="H10" s="19" t="inlineStr">
        <is>
          <t>African Storybook</t>
        </is>
      </c>
      <c r="I10" s="19" t="n">
        <v>2</v>
      </c>
      <c r="J10" s="19" t="inlineStr"/>
      <c r="K10" s="29" t="inlineStr">
        <is>
          <t>PDF ↗</t>
        </is>
      </c>
      <c r="L10" s="19" t="n"/>
      <c r="M10" s="30" t="n"/>
      <c r="N10" s="30" t="n"/>
      <c r="O10" s="19" t="n"/>
      <c r="P10" s="19" t="n"/>
      <c r="Q10" s="19" t="n"/>
    </row>
    <row r="11">
      <c r="A11" s="19" t="n">
        <v>10</v>
      </c>
      <c r="B11" s="18" t="n">
        <v>1</v>
      </c>
      <c r="C11" s="19" t="inlineStr">
        <is>
          <t>A1</t>
        </is>
      </c>
      <c r="D11" s="19" t="inlineStr"/>
      <c r="E11" s="19" t="inlineStr">
        <is>
          <t>Une rencontre au café</t>
        </is>
      </c>
      <c r="F11" s="19" t="inlineStr">
        <is>
          <t>MeloLingua</t>
        </is>
      </c>
      <c r="G11" s="19" t="inlineStr">
        <is>
          <t>História graduada</t>
        </is>
      </c>
      <c r="H11" s="19" t="inlineStr">
        <is>
          <t>MeloLingua</t>
        </is>
      </c>
      <c r="I11" s="19" t="n">
        <v>2</v>
      </c>
      <c r="J11" s="19" t="inlineStr">
        <is>
          <t>Na fonte</t>
        </is>
      </c>
      <c r="K11" s="29" t="inlineStr">
        <is>
          <t>PDF ↗</t>
        </is>
      </c>
      <c r="L11" s="19" t="n"/>
      <c r="M11" s="30" t="n"/>
      <c r="N11" s="30" t="n"/>
      <c r="O11" s="19" t="n"/>
      <c r="P11" s="19" t="n"/>
      <c r="Q11" s="19" t="n"/>
    </row>
    <row r="12">
      <c r="A12" s="19" t="n">
        <v>11</v>
      </c>
      <c r="B12" s="18" t="n">
        <v>1</v>
      </c>
      <c r="C12" s="19" t="inlineStr">
        <is>
          <t>A1</t>
        </is>
      </c>
      <c r="D12" s="19" t="inlineStr"/>
      <c r="E12" s="19" t="inlineStr">
        <is>
          <t>Le pique-nique au parc</t>
        </is>
      </c>
      <c r="F12" s="19" t="inlineStr">
        <is>
          <t>MeloLingua</t>
        </is>
      </c>
      <c r="G12" s="19" t="inlineStr">
        <is>
          <t>História graduada</t>
        </is>
      </c>
      <c r="H12" s="19" t="inlineStr">
        <is>
          <t>MeloLingua</t>
        </is>
      </c>
      <c r="I12" s="19" t="n">
        <v>3</v>
      </c>
      <c r="J12" s="19" t="inlineStr">
        <is>
          <t>Na fonte</t>
        </is>
      </c>
      <c r="K12" s="29" t="inlineStr">
        <is>
          <t>PDF ↗</t>
        </is>
      </c>
      <c r="L12" s="19" t="n"/>
      <c r="M12" s="30" t="n"/>
      <c r="N12" s="30" t="n"/>
      <c r="O12" s="19" t="n"/>
      <c r="P12" s="19" t="n"/>
      <c r="Q12" s="19" t="n"/>
    </row>
    <row r="13">
      <c r="A13" s="19" t="n">
        <v>12</v>
      </c>
      <c r="B13" s="18" t="n">
        <v>1</v>
      </c>
      <c r="C13" s="19" t="inlineStr"/>
      <c r="D13" s="19" t="inlineStr">
        <is>
          <t>A1</t>
        </is>
      </c>
      <c r="E13" s="19" t="inlineStr">
        <is>
          <t>Le porridge</t>
        </is>
      </c>
      <c r="F13" s="19" t="inlineStr">
        <is>
          <t>Translators without Borders</t>
        </is>
      </c>
      <c r="G13" s="19" t="inlineStr">
        <is>
          <t>História ilustrada</t>
        </is>
      </c>
      <c r="H13" s="19" t="inlineStr">
        <is>
          <t>African Storybook</t>
        </is>
      </c>
      <c r="I13" s="19" t="n">
        <v>3</v>
      </c>
      <c r="J13" s="19" t="inlineStr"/>
      <c r="K13" s="29" t="inlineStr">
        <is>
          <t>PDF ↗</t>
        </is>
      </c>
      <c r="L13" s="19" t="n"/>
      <c r="M13" s="30" t="n"/>
      <c r="N13" s="30" t="n"/>
      <c r="O13" s="19" t="n"/>
      <c r="P13" s="19" t="n"/>
      <c r="Q13" s="19" t="n"/>
    </row>
    <row r="14">
      <c r="A14" s="19" t="n">
        <v>13</v>
      </c>
      <c r="B14" s="18" t="n">
        <v>1</v>
      </c>
      <c r="C14" s="19" t="inlineStr"/>
      <c r="D14" s="19" t="inlineStr">
        <is>
          <t>A1</t>
        </is>
      </c>
      <c r="E14" s="19" t="inlineStr">
        <is>
          <t>Où est Lulu ?</t>
        </is>
      </c>
      <c r="F14" s="19" t="inlineStr">
        <is>
          <t>Nicole  Ehrhart</t>
        </is>
      </c>
      <c r="G14" s="19" t="inlineStr">
        <is>
          <t>História ilustrada</t>
        </is>
      </c>
      <c r="H14" s="19" t="inlineStr">
        <is>
          <t>African Storybook</t>
        </is>
      </c>
      <c r="I14" s="19" t="n">
        <v>3</v>
      </c>
      <c r="J14" s="19" t="inlineStr"/>
      <c r="K14" s="29" t="inlineStr">
        <is>
          <t>PDF ↗</t>
        </is>
      </c>
      <c r="L14" s="19" t="n"/>
      <c r="M14" s="30" t="n"/>
      <c r="N14" s="30" t="n"/>
      <c r="O14" s="19" t="n"/>
      <c r="P14" s="19" t="n"/>
      <c r="Q14" s="19" t="n"/>
    </row>
    <row r="15">
      <c r="A15" s="19" t="n">
        <v>14</v>
      </c>
      <c r="B15" s="18" t="n">
        <v>1</v>
      </c>
      <c r="C15" s="19" t="inlineStr">
        <is>
          <t>A1</t>
        </is>
      </c>
      <c r="D15" s="19" t="inlineStr"/>
      <c r="E15" s="19" t="inlineStr">
        <is>
          <t>Une promenade le long de la Seine</t>
        </is>
      </c>
      <c r="F15" s="19" t="inlineStr">
        <is>
          <t>MeloLingua</t>
        </is>
      </c>
      <c r="G15" s="19" t="inlineStr">
        <is>
          <t>História graduada</t>
        </is>
      </c>
      <c r="H15" s="19" t="inlineStr">
        <is>
          <t>MeloLingua</t>
        </is>
      </c>
      <c r="I15" s="19" t="n">
        <v>3</v>
      </c>
      <c r="J15" s="19" t="inlineStr">
        <is>
          <t>Na fonte</t>
        </is>
      </c>
      <c r="K15" s="29" t="inlineStr">
        <is>
          <t>PDF ↗</t>
        </is>
      </c>
      <c r="L15" s="19" t="n"/>
      <c r="M15" s="30" t="n"/>
      <c r="N15" s="30" t="n"/>
      <c r="O15" s="19" t="n"/>
      <c r="P15" s="19" t="n"/>
      <c r="Q15" s="19" t="n"/>
    </row>
    <row r="16">
      <c r="A16" s="19" t="n">
        <v>15</v>
      </c>
      <c r="B16" s="18" t="n">
        <v>1</v>
      </c>
      <c r="C16" s="19" t="inlineStr"/>
      <c r="D16" s="19" t="inlineStr">
        <is>
          <t>A1</t>
        </is>
      </c>
      <c r="E16" s="19" t="inlineStr">
        <is>
          <t>Allons nager</t>
        </is>
      </c>
      <c r="F16" s="19" t="inlineStr">
        <is>
          <t>Isabelle Barth</t>
        </is>
      </c>
      <c r="G16" s="19" t="inlineStr">
        <is>
          <t>História ilustrada</t>
        </is>
      </c>
      <c r="H16" s="19" t="inlineStr">
        <is>
          <t>African Storybook</t>
        </is>
      </c>
      <c r="I16" s="19" t="n">
        <v>4</v>
      </c>
      <c r="J16" s="19" t="inlineStr"/>
      <c r="K16" s="29" t="inlineStr">
        <is>
          <t>PDF ↗</t>
        </is>
      </c>
      <c r="L16" s="19" t="n"/>
      <c r="M16" s="30" t="n"/>
      <c r="N16" s="30" t="n"/>
      <c r="O16" s="19" t="n"/>
      <c r="P16" s="19" t="n"/>
      <c r="Q16" s="19" t="n"/>
    </row>
    <row r="17">
      <c r="A17" s="19" t="n">
        <v>16</v>
      </c>
      <c r="B17" s="18" t="n">
        <v>1</v>
      </c>
      <c r="C17" s="19" t="inlineStr"/>
      <c r="D17" s="19" t="inlineStr">
        <is>
          <t>A1</t>
        </is>
      </c>
      <c r="E17" s="19" t="inlineStr">
        <is>
          <t>La lune et la casquette</t>
        </is>
      </c>
      <c r="F17" s="19" t="inlineStr">
        <is>
          <t>Translators without Borders</t>
        </is>
      </c>
      <c r="G17" s="19" t="inlineStr">
        <is>
          <t>História ilustrada</t>
        </is>
      </c>
      <c r="H17" s="19" t="inlineStr">
        <is>
          <t>African Storybook</t>
        </is>
      </c>
      <c r="I17" s="19" t="n">
        <v>4</v>
      </c>
      <c r="J17" s="19" t="inlineStr"/>
      <c r="K17" s="29" t="inlineStr">
        <is>
          <t>PDF ↗</t>
        </is>
      </c>
      <c r="L17" s="19" t="n"/>
      <c r="M17" s="30" t="n"/>
      <c r="N17" s="30" t="n"/>
      <c r="O17" s="19" t="n"/>
      <c r="P17" s="19" t="n"/>
      <c r="Q17" s="19" t="n"/>
    </row>
    <row r="18">
      <c r="A18" s="19" t="n">
        <v>17</v>
      </c>
      <c r="B18" s="18" t="n">
        <v>1</v>
      </c>
      <c r="C18" s="19" t="inlineStr"/>
      <c r="D18" s="19" t="inlineStr">
        <is>
          <t>A1</t>
        </is>
      </c>
      <c r="E18" s="19" t="inlineStr">
        <is>
          <t>Trop petits</t>
        </is>
      </c>
      <c r="F18" s="19" t="inlineStr">
        <is>
          <t>Translators without Borders</t>
        </is>
      </c>
      <c r="G18" s="19" t="inlineStr">
        <is>
          <t>História ilustrada</t>
        </is>
      </c>
      <c r="H18" s="19" t="inlineStr">
        <is>
          <t>African Storybook</t>
        </is>
      </c>
      <c r="I18" s="19" t="n">
        <v>4</v>
      </c>
      <c r="J18" s="19" t="inlineStr"/>
      <c r="K18" s="29" t="inlineStr">
        <is>
          <t>PDF ↗</t>
        </is>
      </c>
      <c r="L18" s="19" t="n"/>
      <c r="M18" s="30" t="n"/>
      <c r="N18" s="30" t="n"/>
      <c r="O18" s="19" t="n"/>
      <c r="P18" s="19" t="n"/>
      <c r="Q18" s="19" t="n"/>
    </row>
    <row r="19">
      <c r="A19" s="19" t="n">
        <v>18</v>
      </c>
      <c r="B19" s="18" t="n">
        <v>1</v>
      </c>
      <c r="C19" s="19" t="inlineStr"/>
      <c r="D19" s="19" t="inlineStr">
        <is>
          <t>A1</t>
        </is>
      </c>
      <c r="E19" s="19" t="inlineStr">
        <is>
          <t>Rendre visite à mamie</t>
        </is>
      </c>
      <c r="F19" s="19" t="inlineStr">
        <is>
          <t>Zanne Viljoen</t>
        </is>
      </c>
      <c r="G19" s="19" t="inlineStr">
        <is>
          <t>História ilustrada</t>
        </is>
      </c>
      <c r="H19" s="19" t="inlineStr">
        <is>
          <t>African Storybook</t>
        </is>
      </c>
      <c r="I19" s="19" t="n">
        <v>5</v>
      </c>
      <c r="J19" s="19" t="inlineStr"/>
      <c r="K19" s="29" t="inlineStr">
        <is>
          <t>PDF ↗</t>
        </is>
      </c>
      <c r="L19" s="19" t="n"/>
      <c r="M19" s="30" t="n"/>
      <c r="N19" s="30" t="n"/>
      <c r="O19" s="19" t="n"/>
      <c r="P19" s="19" t="n"/>
      <c r="Q19" s="19" t="n"/>
    </row>
    <row r="20">
      <c r="A20" s="19" t="n">
        <v>19</v>
      </c>
      <c r="B20" s="18" t="n">
        <v>1</v>
      </c>
      <c r="C20" s="19" t="inlineStr"/>
      <c r="D20" s="19" t="inlineStr">
        <is>
          <t>A1</t>
        </is>
      </c>
      <c r="E20" s="19" t="inlineStr">
        <is>
          <t>M. Paresseux est fatigué</t>
        </is>
      </c>
      <c r="F20" s="19" t="inlineStr">
        <is>
          <t>Isabelle Barth</t>
        </is>
      </c>
      <c r="G20" s="19" t="inlineStr">
        <is>
          <t>História ilustrada</t>
        </is>
      </c>
      <c r="H20" s="19" t="inlineStr">
        <is>
          <t>African Storybook</t>
        </is>
      </c>
      <c r="I20" s="19" t="n">
        <v>6</v>
      </c>
      <c r="J20" s="19" t="inlineStr"/>
      <c r="K20" s="29" t="inlineStr">
        <is>
          <t>PDF ↗</t>
        </is>
      </c>
      <c r="L20" s="19" t="n"/>
      <c r="M20" s="30" t="n"/>
      <c r="N20" s="30" t="n"/>
      <c r="O20" s="19" t="n"/>
      <c r="P20" s="19" t="n"/>
      <c r="Q20" s="19" t="n"/>
    </row>
    <row r="21">
      <c r="A21" s="19" t="n">
        <v>20</v>
      </c>
      <c r="B21" s="18" t="n">
        <v>1</v>
      </c>
      <c r="C21" s="19" t="inlineStr"/>
      <c r="D21" s="19" t="inlineStr">
        <is>
          <t>A1</t>
        </is>
      </c>
      <c r="E21" s="19" t="inlineStr">
        <is>
          <t>Comment la Fourmi sauva la Colombe</t>
        </is>
      </c>
      <c r="F21" s="19" t="inlineStr">
        <is>
          <t>Isabelle Duston et Véronique Biddau</t>
        </is>
      </c>
      <c r="G21" s="19" t="inlineStr">
        <is>
          <t>História ilustrada</t>
        </is>
      </c>
      <c r="H21" s="19" t="inlineStr">
        <is>
          <t>African Storybook</t>
        </is>
      </c>
      <c r="I21" s="19" t="n">
        <v>7</v>
      </c>
      <c r="J21" s="19" t="inlineStr"/>
      <c r="K21" s="29" t="inlineStr">
        <is>
          <t>PDF ↗</t>
        </is>
      </c>
      <c r="L21" s="19" t="n"/>
      <c r="M21" s="30" t="n"/>
      <c r="N21" s="30" t="n"/>
      <c r="O21" s="19" t="n"/>
      <c r="P21" s="19" t="n"/>
      <c r="Q21" s="19" t="n"/>
    </row>
    <row r="22">
      <c r="A22" s="19" t="n">
        <v>21</v>
      </c>
      <c r="B22" s="21" t="n">
        <v>2</v>
      </c>
      <c r="C22" s="19" t="inlineStr">
        <is>
          <t>A2</t>
        </is>
      </c>
      <c r="D22" s="19" t="inlineStr"/>
      <c r="E22" s="19" t="inlineStr">
        <is>
          <t>Cinq minutes sous la pluie</t>
        </is>
      </c>
      <c r="F22" s="19" t="inlineStr">
        <is>
          <t>MeloLingua</t>
        </is>
      </c>
      <c r="G22" s="19" t="inlineStr">
        <is>
          <t>História graduada</t>
        </is>
      </c>
      <c r="H22" s="19" t="inlineStr">
        <is>
          <t>MeloLingua</t>
        </is>
      </c>
      <c r="I22" s="19" t="n">
        <v>2</v>
      </c>
      <c r="J22" s="19" t="inlineStr">
        <is>
          <t>Na fonte</t>
        </is>
      </c>
      <c r="K22" s="29" t="inlineStr">
        <is>
          <t>PDF ↗</t>
        </is>
      </c>
      <c r="L22" s="19" t="n"/>
      <c r="M22" s="30" t="n"/>
      <c r="N22" s="30" t="n"/>
      <c r="O22" s="19" t="n"/>
      <c r="P22" s="19" t="n"/>
      <c r="Q22" s="19" t="n"/>
    </row>
    <row r="23">
      <c r="A23" s="19" t="n">
        <v>22</v>
      </c>
      <c r="B23" s="21" t="n">
        <v>2</v>
      </c>
      <c r="C23" s="19" t="inlineStr">
        <is>
          <t>A2</t>
        </is>
      </c>
      <c r="D23" s="19" t="inlineStr"/>
      <c r="E23" s="19" t="inlineStr">
        <is>
          <t>L'entretien du mardi</t>
        </is>
      </c>
      <c r="F23" s="19" t="inlineStr">
        <is>
          <t>MeloLingua</t>
        </is>
      </c>
      <c r="G23" s="19" t="inlineStr">
        <is>
          <t>História graduada</t>
        </is>
      </c>
      <c r="H23" s="19" t="inlineStr">
        <is>
          <t>MeloLingua</t>
        </is>
      </c>
      <c r="I23" s="19" t="n">
        <v>2</v>
      </c>
      <c r="J23" s="19" t="inlineStr">
        <is>
          <t>Na fonte</t>
        </is>
      </c>
      <c r="K23" s="29" t="inlineStr">
        <is>
          <t>PDF ↗</t>
        </is>
      </c>
      <c r="L23" s="19" t="n"/>
      <c r="M23" s="30" t="n"/>
      <c r="N23" s="30" t="n"/>
      <c r="O23" s="19" t="n"/>
      <c r="P23" s="19" t="n"/>
      <c r="Q23" s="19" t="n"/>
    </row>
    <row r="24">
      <c r="A24" s="19" t="n">
        <v>23</v>
      </c>
      <c r="B24" s="21" t="n">
        <v>2</v>
      </c>
      <c r="C24" s="19" t="inlineStr">
        <is>
          <t>A2</t>
        </is>
      </c>
      <c r="D24" s="19" t="inlineStr"/>
      <c r="E24" s="19" t="inlineStr">
        <is>
          <t>Un dîner entre amis</t>
        </is>
      </c>
      <c r="F24" s="19" t="inlineStr">
        <is>
          <t>MeloLingua</t>
        </is>
      </c>
      <c r="G24" s="19" t="inlineStr">
        <is>
          <t>História graduada</t>
        </is>
      </c>
      <c r="H24" s="19" t="inlineStr">
        <is>
          <t>MeloLingua</t>
        </is>
      </c>
      <c r="I24" s="19" t="n">
        <v>2</v>
      </c>
      <c r="J24" s="19" t="inlineStr">
        <is>
          <t>Na fonte</t>
        </is>
      </c>
      <c r="K24" s="29" t="inlineStr">
        <is>
          <t>PDF ↗</t>
        </is>
      </c>
      <c r="L24" s="19" t="n"/>
      <c r="M24" s="30" t="n"/>
      <c r="N24" s="30" t="n"/>
      <c r="O24" s="19" t="n"/>
      <c r="P24" s="19" t="n"/>
      <c r="Q24" s="19" t="n"/>
    </row>
    <row r="25">
      <c r="A25" s="19" t="n">
        <v>24</v>
      </c>
      <c r="B25" s="21" t="n">
        <v>2</v>
      </c>
      <c r="C25" s="19" t="inlineStr">
        <is>
          <t>A2</t>
        </is>
      </c>
      <c r="D25" s="19" t="inlineStr"/>
      <c r="E25" s="19" t="inlineStr">
        <is>
          <t>Un train pour Marseille</t>
        </is>
      </c>
      <c r="F25" s="19" t="inlineStr">
        <is>
          <t>MeloLingua</t>
        </is>
      </c>
      <c r="G25" s="19" t="inlineStr">
        <is>
          <t>História graduada</t>
        </is>
      </c>
      <c r="H25" s="19" t="inlineStr">
        <is>
          <t>MeloLingua</t>
        </is>
      </c>
      <c r="I25" s="19" t="n">
        <v>2</v>
      </c>
      <c r="J25" s="19" t="inlineStr">
        <is>
          <t>Na fonte</t>
        </is>
      </c>
      <c r="K25" s="29" t="inlineStr">
        <is>
          <t>PDF ↗</t>
        </is>
      </c>
      <c r="L25" s="19" t="n"/>
      <c r="M25" s="30" t="n"/>
      <c r="N25" s="30" t="n"/>
      <c r="O25" s="19" t="n"/>
      <c r="P25" s="19" t="n"/>
      <c r="Q25" s="19" t="n"/>
    </row>
    <row r="26">
      <c r="A26" s="19" t="n">
        <v>25</v>
      </c>
      <c r="B26" s="21" t="n">
        <v>2</v>
      </c>
      <c r="C26" s="19" t="inlineStr">
        <is>
          <t>A2</t>
        </is>
      </c>
      <c r="D26" s="19" t="inlineStr"/>
      <c r="E26" s="19" t="inlineStr">
        <is>
          <t>Un week-end à Lyon</t>
        </is>
      </c>
      <c r="F26" s="19" t="inlineStr">
        <is>
          <t>MeloLingua</t>
        </is>
      </c>
      <c r="G26" s="19" t="inlineStr">
        <is>
          <t>História graduada</t>
        </is>
      </c>
      <c r="H26" s="19" t="inlineStr">
        <is>
          <t>MeloLingua</t>
        </is>
      </c>
      <c r="I26" s="19" t="n">
        <v>2</v>
      </c>
      <c r="J26" s="19" t="inlineStr">
        <is>
          <t>Na fonte</t>
        </is>
      </c>
      <c r="K26" s="29" t="inlineStr">
        <is>
          <t>PDF ↗</t>
        </is>
      </c>
      <c r="L26" s="19" t="n"/>
      <c r="M26" s="30" t="n"/>
      <c r="N26" s="30" t="n"/>
      <c r="O26" s="19" t="n"/>
      <c r="P26" s="19" t="n"/>
      <c r="Q26" s="19" t="n"/>
    </row>
    <row r="27">
      <c r="A27" s="19" t="n">
        <v>26</v>
      </c>
      <c r="B27" s="21" t="n">
        <v>2</v>
      </c>
      <c r="C27" s="19" t="inlineStr">
        <is>
          <t>A2</t>
        </is>
      </c>
      <c r="D27" s="19" t="inlineStr"/>
      <c r="E27" s="19" t="inlineStr">
        <is>
          <t>Une surprise au bureau</t>
        </is>
      </c>
      <c r="F27" s="19" t="inlineStr">
        <is>
          <t>MeloLingua</t>
        </is>
      </c>
      <c r="G27" s="19" t="inlineStr">
        <is>
          <t>História graduada</t>
        </is>
      </c>
      <c r="H27" s="19" t="inlineStr">
        <is>
          <t>MeloLingua</t>
        </is>
      </c>
      <c r="I27" s="19" t="n">
        <v>2</v>
      </c>
      <c r="J27" s="19" t="inlineStr">
        <is>
          <t>Na fonte</t>
        </is>
      </c>
      <c r="K27" s="29" t="inlineStr">
        <is>
          <t>PDF ↗</t>
        </is>
      </c>
      <c r="L27" s="19" t="n"/>
      <c r="M27" s="30" t="n"/>
      <c r="N27" s="30" t="n"/>
      <c r="O27" s="19" t="n"/>
      <c r="P27" s="19" t="n"/>
      <c r="Q27" s="19" t="n"/>
    </row>
    <row r="28">
      <c r="A28" s="19" t="n">
        <v>27</v>
      </c>
      <c r="B28" s="21" t="n">
        <v>2</v>
      </c>
      <c r="C28" s="19" t="inlineStr"/>
      <c r="D28" s="19" t="inlineStr">
        <is>
          <t>A1–A2</t>
        </is>
      </c>
      <c r="E28" s="19" t="inlineStr">
        <is>
          <t>Le chacal affamé et les raisins acidulés</t>
        </is>
      </c>
      <c r="F28" s="19" t="inlineStr">
        <is>
          <t>Lina Scarpellini</t>
        </is>
      </c>
      <c r="G28" s="19" t="inlineStr">
        <is>
          <t>História ilustrada</t>
        </is>
      </c>
      <c r="H28" s="19" t="inlineStr">
        <is>
          <t>African Storybook</t>
        </is>
      </c>
      <c r="I28" s="19" t="n">
        <v>3</v>
      </c>
      <c r="J28" s="19" t="inlineStr"/>
      <c r="K28" s="29" t="inlineStr">
        <is>
          <t>PDF ↗</t>
        </is>
      </c>
      <c r="L28" s="19" t="n"/>
      <c r="M28" s="30" t="n"/>
      <c r="N28" s="30" t="n"/>
      <c r="O28" s="19" t="n"/>
      <c r="P28" s="19" t="n"/>
      <c r="Q28" s="19" t="n"/>
    </row>
    <row r="29">
      <c r="A29" s="19" t="n">
        <v>28</v>
      </c>
      <c r="B29" s="21" t="n">
        <v>2</v>
      </c>
      <c r="C29" s="19" t="inlineStr"/>
      <c r="D29" s="19" t="inlineStr">
        <is>
          <t>A1–A2</t>
        </is>
      </c>
      <c r="E29" s="19" t="inlineStr">
        <is>
          <t>Le père, le fils et l'âne</t>
        </is>
      </c>
      <c r="F29" s="19" t="inlineStr">
        <is>
          <t>Jacqueline  Meugnier</t>
        </is>
      </c>
      <c r="G29" s="19" t="inlineStr">
        <is>
          <t>História ilustrada</t>
        </is>
      </c>
      <c r="H29" s="19" t="inlineStr">
        <is>
          <t>African Storybook</t>
        </is>
      </c>
      <c r="I29" s="19" t="n">
        <v>3</v>
      </c>
      <c r="J29" s="19" t="inlineStr"/>
      <c r="K29" s="29" t="inlineStr">
        <is>
          <t>PDF ↗</t>
        </is>
      </c>
      <c r="L29" s="19" t="n"/>
      <c r="M29" s="30" t="n"/>
      <c r="N29" s="30" t="n"/>
      <c r="O29" s="19" t="n"/>
      <c r="P29" s="19" t="n"/>
      <c r="Q29" s="19" t="n"/>
    </row>
    <row r="30">
      <c r="A30" s="19" t="n">
        <v>29</v>
      </c>
      <c r="B30" s="21" t="n">
        <v>2</v>
      </c>
      <c r="C30" s="19" t="inlineStr"/>
      <c r="D30" s="19" t="inlineStr">
        <is>
          <t>A1–A2</t>
        </is>
      </c>
      <c r="E30" s="19" t="inlineStr">
        <is>
          <t>Le chat, le chien et l'œuf</t>
        </is>
      </c>
      <c r="F30" s="19" t="inlineStr">
        <is>
          <t>Stefanie Zaske</t>
        </is>
      </c>
      <c r="G30" s="19" t="inlineStr">
        <is>
          <t>História ilustrada</t>
        </is>
      </c>
      <c r="H30" s="19" t="inlineStr">
        <is>
          <t>African Storybook</t>
        </is>
      </c>
      <c r="I30" s="19" t="n">
        <v>4</v>
      </c>
      <c r="J30" s="19" t="inlineStr"/>
      <c r="K30" s="29" t="inlineStr">
        <is>
          <t>PDF ↗</t>
        </is>
      </c>
      <c r="L30" s="19" t="n"/>
      <c r="M30" s="30" t="n"/>
      <c r="N30" s="30" t="n"/>
      <c r="O30" s="19" t="n"/>
      <c r="P30" s="19" t="n"/>
      <c r="Q30" s="19" t="n"/>
    </row>
    <row r="31">
      <c r="A31" s="19" t="n">
        <v>30</v>
      </c>
      <c r="B31" s="21" t="n">
        <v>2</v>
      </c>
      <c r="C31" s="19" t="inlineStr"/>
      <c r="D31" s="19" t="inlineStr">
        <is>
          <t>A1–A2</t>
        </is>
      </c>
      <c r="E31" s="19" t="inlineStr">
        <is>
          <t>Incroyable Daisy</t>
        </is>
      </c>
      <c r="F31" s="19" t="inlineStr">
        <is>
          <t>Joseph  Fabiano</t>
        </is>
      </c>
      <c r="G31" s="19" t="inlineStr">
        <is>
          <t>História ilustrada</t>
        </is>
      </c>
      <c r="H31" s="19" t="inlineStr">
        <is>
          <t>African Storybook</t>
        </is>
      </c>
      <c r="I31" s="19" t="n">
        <v>5</v>
      </c>
      <c r="J31" s="19" t="inlineStr"/>
      <c r="K31" s="29" t="inlineStr">
        <is>
          <t>PDF ↗</t>
        </is>
      </c>
      <c r="L31" s="19" t="n"/>
      <c r="M31" s="30" t="n"/>
      <c r="N31" s="30" t="n"/>
      <c r="O31" s="19" t="n"/>
      <c r="P31" s="19" t="n"/>
      <c r="Q31" s="19" t="n"/>
    </row>
    <row r="32">
      <c r="A32" s="19" t="n">
        <v>31</v>
      </c>
      <c r="B32" s="21" t="n">
        <v>2</v>
      </c>
      <c r="C32" s="19" t="inlineStr"/>
      <c r="D32" s="19" t="inlineStr">
        <is>
          <t>A1–A2</t>
        </is>
      </c>
      <c r="E32" s="19" t="inlineStr">
        <is>
          <t>Le grand bus bleu</t>
        </is>
      </c>
      <c r="F32" s="19" t="inlineStr">
        <is>
          <t>Translators without Borders</t>
        </is>
      </c>
      <c r="G32" s="19" t="inlineStr">
        <is>
          <t>História ilustrada</t>
        </is>
      </c>
      <c r="H32" s="19" t="inlineStr">
        <is>
          <t>African Storybook</t>
        </is>
      </c>
      <c r="I32" s="19" t="n">
        <v>5</v>
      </c>
      <c r="J32" s="19" t="inlineStr"/>
      <c r="K32" s="29" t="inlineStr">
        <is>
          <t>PDF ↗</t>
        </is>
      </c>
      <c r="L32" s="19" t="n"/>
      <c r="M32" s="30" t="n"/>
      <c r="N32" s="30" t="n"/>
      <c r="O32" s="19" t="n"/>
      <c r="P32" s="19" t="n"/>
      <c r="Q32" s="19" t="n"/>
    </row>
    <row r="33">
      <c r="A33" s="19" t="n">
        <v>32</v>
      </c>
      <c r="B33" s="21" t="n">
        <v>2</v>
      </c>
      <c r="C33" s="19" t="inlineStr"/>
      <c r="D33" s="19" t="inlineStr">
        <is>
          <t>A1–A2</t>
        </is>
      </c>
      <c r="E33" s="19" t="inlineStr">
        <is>
          <t>Le bébé éléphant est très curieux</t>
        </is>
      </c>
      <c r="F33" s="19" t="inlineStr">
        <is>
          <t>Isabelle Duston et Véronique Biddau</t>
        </is>
      </c>
      <c r="G33" s="19" t="inlineStr">
        <is>
          <t>História ilustrada</t>
        </is>
      </c>
      <c r="H33" s="19" t="inlineStr">
        <is>
          <t>African Storybook</t>
        </is>
      </c>
      <c r="I33" s="19" t="n">
        <v>6</v>
      </c>
      <c r="J33" s="19" t="inlineStr"/>
      <c r="K33" s="29" t="inlineStr">
        <is>
          <t>PDF ↗</t>
        </is>
      </c>
      <c r="L33" s="19" t="n"/>
      <c r="M33" s="30" t="n"/>
      <c r="N33" s="30" t="n"/>
      <c r="O33" s="19" t="n"/>
      <c r="P33" s="19" t="n"/>
      <c r="Q33" s="19" t="n"/>
    </row>
    <row r="34">
      <c r="A34" s="19" t="n">
        <v>33</v>
      </c>
      <c r="B34" s="21" t="n">
        <v>2</v>
      </c>
      <c r="C34" s="19" t="inlineStr"/>
      <c r="D34" s="19" t="inlineStr">
        <is>
          <t>A1–A2</t>
        </is>
      </c>
      <c r="E34" s="19" t="inlineStr">
        <is>
          <t>Le chat et le chien - Le chat est jaune</t>
        </is>
      </c>
      <c r="F34" s="19" t="inlineStr">
        <is>
          <t>Stefanie Zaske</t>
        </is>
      </c>
      <c r="G34" s="19" t="inlineStr">
        <is>
          <t>História ilustrada</t>
        </is>
      </c>
      <c r="H34" s="19" t="inlineStr">
        <is>
          <t>African Storybook</t>
        </is>
      </c>
      <c r="I34" s="19" t="n">
        <v>6</v>
      </c>
      <c r="J34" s="19" t="inlineStr"/>
      <c r="K34" s="29" t="inlineStr">
        <is>
          <t>PDF ↗</t>
        </is>
      </c>
      <c r="L34" s="19" t="n"/>
      <c r="M34" s="30" t="n"/>
      <c r="N34" s="30" t="n"/>
      <c r="O34" s="19" t="n"/>
      <c r="P34" s="19" t="n"/>
      <c r="Q34" s="19" t="n"/>
    </row>
    <row r="35">
      <c r="A35" s="19" t="n">
        <v>34</v>
      </c>
      <c r="B35" s="21" t="n">
        <v>2</v>
      </c>
      <c r="C35" s="19" t="inlineStr"/>
      <c r="D35" s="19" t="inlineStr">
        <is>
          <t>A1–A2</t>
        </is>
      </c>
      <c r="E35" s="19" t="inlineStr">
        <is>
          <t>Le roi des oiseaux</t>
        </is>
      </c>
      <c r="F35" s="19" t="inlineStr">
        <is>
          <t>Nathalie Hecker</t>
        </is>
      </c>
      <c r="G35" s="19" t="inlineStr">
        <is>
          <t>História ilustrada</t>
        </is>
      </c>
      <c r="H35" s="19" t="inlineStr">
        <is>
          <t>African Storybook</t>
        </is>
      </c>
      <c r="I35" s="19" t="n">
        <v>8</v>
      </c>
      <c r="J35" s="19" t="inlineStr"/>
      <c r="K35" s="29" t="inlineStr">
        <is>
          <t>PDF ↗</t>
        </is>
      </c>
      <c r="L35" s="19" t="n"/>
      <c r="M35" s="30" t="n"/>
      <c r="N35" s="30" t="n"/>
      <c r="O35" s="19" t="n"/>
      <c r="P35" s="19" t="n"/>
      <c r="Q35" s="19" t="n"/>
    </row>
    <row r="36">
      <c r="A36" s="19" t="n">
        <v>35</v>
      </c>
      <c r="B36" s="21" t="n">
        <v>2</v>
      </c>
      <c r="C36" s="19" t="inlineStr"/>
      <c r="D36" s="19" t="inlineStr">
        <is>
          <t>A1–A2</t>
        </is>
      </c>
      <c r="E36" s="19" t="inlineStr">
        <is>
          <t>ABC</t>
        </is>
      </c>
      <c r="F36" s="19" t="inlineStr">
        <is>
          <t>Jules Lemaître</t>
        </is>
      </c>
      <c r="G36" s="19" t="inlineStr">
        <is>
          <t>Leitor para estudantes</t>
        </is>
      </c>
      <c r="H36" s="19" t="inlineStr">
        <is>
          <t>Project Gutenberg</t>
        </is>
      </c>
      <c r="I36" s="19" t="n">
        <v>134</v>
      </c>
      <c r="J36" s="19" t="inlineStr">
        <is>
          <t>Audiolivro</t>
        </is>
      </c>
      <c r="K36" s="29" t="inlineStr">
        <is>
          <t>EPUB ↗</t>
        </is>
      </c>
      <c r="L36" s="19" t="n"/>
      <c r="M36" s="30" t="n"/>
      <c r="N36" s="30" t="n"/>
      <c r="O36" s="19" t="n"/>
      <c r="P36" s="19" t="n"/>
      <c r="Q36" s="19" t="n"/>
    </row>
    <row r="37">
      <c r="A37" s="19" t="n">
        <v>36</v>
      </c>
      <c r="B37" s="21" t="n">
        <v>2</v>
      </c>
      <c r="C37" s="19" t="inlineStr"/>
      <c r="D37" s="19" t="inlineStr">
        <is>
          <t>A1–A2</t>
        </is>
      </c>
      <c r="E37" s="19" t="inlineStr">
        <is>
          <t>Contes et historiettes à l'usage des jeunes enfants</t>
        </is>
      </c>
      <c r="F37" s="19" t="inlineStr">
        <is>
          <t>Zulma Carraud</t>
        </is>
      </c>
      <c r="G37" s="19" t="inlineStr">
        <is>
          <t>Leitor para estudantes</t>
        </is>
      </c>
      <c r="H37" s="19" t="inlineStr">
        <is>
          <t>Project Gutenberg</t>
        </is>
      </c>
      <c r="I37" s="19" t="n">
        <v>574</v>
      </c>
      <c r="J37" s="19" t="inlineStr"/>
      <c r="K37" s="29" t="inlineStr">
        <is>
          <t>EPUB ↗</t>
        </is>
      </c>
      <c r="L37" s="19" t="n"/>
      <c r="M37" s="30" t="n"/>
      <c r="N37" s="30" t="n"/>
      <c r="O37" s="19" t="n"/>
      <c r="P37" s="19" t="n"/>
      <c r="Q37" s="19" t="n"/>
    </row>
    <row r="38">
      <c r="A38" s="19" t="n">
        <v>37</v>
      </c>
      <c r="B38" s="21" t="n">
        <v>2</v>
      </c>
      <c r="C38" s="19" t="inlineStr"/>
      <c r="D38" s="19" t="inlineStr">
        <is>
          <t>A1–A2</t>
        </is>
      </c>
      <c r="E38" s="19" t="inlineStr">
        <is>
          <t>Le Premier Livre</t>
        </is>
      </c>
      <c r="F38" s="19" t="inlineStr">
        <is>
          <t>Albert A. Méras</t>
        </is>
      </c>
      <c r="G38" s="19" t="inlineStr">
        <is>
          <t>Leitor para estudantes</t>
        </is>
      </c>
      <c r="H38" s="19" t="inlineStr">
        <is>
          <t>Project Gutenberg</t>
        </is>
      </c>
      <c r="I38" s="19" t="n">
        <v>660</v>
      </c>
      <c r="J38" s="19" t="inlineStr"/>
      <c r="K38" s="29" t="inlineStr">
        <is>
          <t>EPUB ↗</t>
        </is>
      </c>
      <c r="L38" s="19" t="n"/>
      <c r="M38" s="30" t="n"/>
      <c r="N38" s="30" t="n"/>
      <c r="O38" s="19" t="n"/>
      <c r="P38" s="19" t="n"/>
      <c r="Q38" s="19" t="n"/>
    </row>
    <row r="39">
      <c r="A39" s="19" t="n">
        <v>38</v>
      </c>
      <c r="B39" s="21" t="n">
        <v>2</v>
      </c>
      <c r="C39" s="19" t="inlineStr"/>
      <c r="D39" s="19" t="inlineStr">
        <is>
          <t>A1–A2</t>
        </is>
      </c>
      <c r="E39" s="19" t="inlineStr">
        <is>
          <t>French Reader on the Cumulative Method</t>
        </is>
      </c>
      <c r="F39" s="19" t="inlineStr">
        <is>
          <t>Adolphe Dreyspring</t>
        </is>
      </c>
      <c r="G39" s="19" t="inlineStr">
        <is>
          <t>Leitor para estudantes</t>
        </is>
      </c>
      <c r="H39" s="19" t="inlineStr">
        <is>
          <t>Project Gutenberg</t>
        </is>
      </c>
      <c r="I39" s="19" t="n">
        <v>854</v>
      </c>
      <c r="J39" s="19" t="inlineStr"/>
      <c r="K39" s="29" t="inlineStr">
        <is>
          <t>EPUB ↗</t>
        </is>
      </c>
      <c r="L39" s="19" t="n"/>
      <c r="M39" s="30" t="n"/>
      <c r="N39" s="30" t="n"/>
      <c r="O39" s="19" t="n"/>
      <c r="P39" s="19" t="n"/>
      <c r="Q39" s="19" t="n"/>
    </row>
    <row r="40">
      <c r="A40" s="19" t="n">
        <v>39</v>
      </c>
      <c r="B40" s="22" t="n">
        <v>3</v>
      </c>
      <c r="C40" s="19" t="inlineStr">
        <is>
          <t>B1</t>
        </is>
      </c>
      <c r="D40" s="19" t="inlineStr"/>
      <c r="E40" s="19" t="inlineStr">
        <is>
          <t>Au marché</t>
        </is>
      </c>
      <c r="F40" s="19" t="inlineStr">
        <is>
          <t>MeloLingua</t>
        </is>
      </c>
      <c r="G40" s="19" t="inlineStr">
        <is>
          <t>História graduada</t>
        </is>
      </c>
      <c r="H40" s="19" t="inlineStr">
        <is>
          <t>MeloLingua</t>
        </is>
      </c>
      <c r="I40" s="19" t="n">
        <v>2</v>
      </c>
      <c r="J40" s="19" t="inlineStr">
        <is>
          <t>Na fonte</t>
        </is>
      </c>
      <c r="K40" s="29" t="inlineStr">
        <is>
          <t>PDF ↗</t>
        </is>
      </c>
      <c r="L40" s="19" t="n"/>
      <c r="M40" s="30" t="n"/>
      <c r="N40" s="30" t="n"/>
      <c r="O40" s="19" t="n"/>
      <c r="P40" s="19" t="n"/>
      <c r="Q40" s="19" t="n"/>
    </row>
    <row r="41">
      <c r="A41" s="19" t="n">
        <v>40</v>
      </c>
      <c r="B41" s="22" t="n">
        <v>3</v>
      </c>
      <c r="C41" s="19" t="inlineStr">
        <is>
          <t>B1</t>
        </is>
      </c>
      <c r="D41" s="19" t="inlineStr"/>
      <c r="E41" s="19" t="inlineStr">
        <is>
          <t>Le musée Rodin en octobre</t>
        </is>
      </c>
      <c r="F41" s="19" t="inlineStr">
        <is>
          <t>MeloLingua</t>
        </is>
      </c>
      <c r="G41" s="19" t="inlineStr">
        <is>
          <t>História graduada</t>
        </is>
      </c>
      <c r="H41" s="19" t="inlineStr">
        <is>
          <t>MeloLingua</t>
        </is>
      </c>
      <c r="I41" s="19" t="n">
        <v>2</v>
      </c>
      <c r="J41" s="19" t="inlineStr">
        <is>
          <t>Na fonte</t>
        </is>
      </c>
      <c r="K41" s="29" t="inlineStr">
        <is>
          <t>PDF ↗</t>
        </is>
      </c>
      <c r="L41" s="19" t="n"/>
      <c r="M41" s="30" t="n"/>
      <c r="N41" s="30" t="n"/>
      <c r="O41" s="19" t="n"/>
      <c r="P41" s="19" t="n"/>
      <c r="Q41" s="19" t="n"/>
    </row>
    <row r="42">
      <c r="A42" s="19" t="n">
        <v>41</v>
      </c>
      <c r="B42" s="22" t="n">
        <v>3</v>
      </c>
      <c r="C42" s="19" t="inlineStr">
        <is>
          <t>B1</t>
        </is>
      </c>
      <c r="D42" s="19" t="inlineStr"/>
      <c r="E42" s="19" t="inlineStr">
        <is>
          <t>La rencontre au marché</t>
        </is>
      </c>
      <c r="F42" s="19" t="inlineStr">
        <is>
          <t>MeloLingua</t>
        </is>
      </c>
      <c r="G42" s="19" t="inlineStr">
        <is>
          <t>História graduada</t>
        </is>
      </c>
      <c r="H42" s="19" t="inlineStr">
        <is>
          <t>MeloLingua</t>
        </is>
      </c>
      <c r="I42" s="19" t="n">
        <v>3</v>
      </c>
      <c r="J42" s="19" t="inlineStr">
        <is>
          <t>Na fonte</t>
        </is>
      </c>
      <c r="K42" s="29" t="inlineStr">
        <is>
          <t>PDF ↗</t>
        </is>
      </c>
      <c r="L42" s="19" t="n"/>
      <c r="M42" s="30" t="n"/>
      <c r="N42" s="30" t="n"/>
      <c r="O42" s="19" t="n"/>
      <c r="P42" s="19" t="n"/>
      <c r="Q42" s="19" t="n"/>
    </row>
    <row r="43">
      <c r="A43" s="19" t="n">
        <v>42</v>
      </c>
      <c r="B43" s="22" t="n">
        <v>3</v>
      </c>
      <c r="C43" s="19" t="inlineStr">
        <is>
          <t>B1</t>
        </is>
      </c>
      <c r="D43" s="19" t="inlineStr"/>
      <c r="E43" s="19" t="inlineStr">
        <is>
          <t>Les voisins du dessous</t>
        </is>
      </c>
      <c r="F43" s="19" t="inlineStr">
        <is>
          <t>MeloLingua</t>
        </is>
      </c>
      <c r="G43" s="19" t="inlineStr">
        <is>
          <t>História graduada</t>
        </is>
      </c>
      <c r="H43" s="19" t="inlineStr">
        <is>
          <t>MeloLingua</t>
        </is>
      </c>
      <c r="I43" s="19" t="n">
        <v>3</v>
      </c>
      <c r="J43" s="19" t="inlineStr">
        <is>
          <t>Na fonte</t>
        </is>
      </c>
      <c r="K43" s="29" t="inlineStr">
        <is>
          <t>PDF ↗</t>
        </is>
      </c>
      <c r="L43" s="19" t="n"/>
      <c r="M43" s="30" t="n"/>
      <c r="N43" s="30" t="n"/>
      <c r="O43" s="19" t="n"/>
      <c r="P43" s="19" t="n"/>
      <c r="Q43" s="19" t="n"/>
    </row>
    <row r="44">
      <c r="A44" s="19" t="n">
        <v>43</v>
      </c>
      <c r="B44" s="22" t="n">
        <v>3</v>
      </c>
      <c r="C44" s="19" t="inlineStr">
        <is>
          <t>B1</t>
        </is>
      </c>
      <c r="D44" s="19" t="inlineStr"/>
      <c r="E44" s="19" t="inlineStr">
        <is>
          <t>Un dimanche en Provence</t>
        </is>
      </c>
      <c r="F44" s="19" t="inlineStr">
        <is>
          <t>MeloLingua</t>
        </is>
      </c>
      <c r="G44" s="19" t="inlineStr">
        <is>
          <t>História graduada</t>
        </is>
      </c>
      <c r="H44" s="19" t="inlineStr">
        <is>
          <t>MeloLingua</t>
        </is>
      </c>
      <c r="I44" s="19" t="n">
        <v>3</v>
      </c>
      <c r="J44" s="19" t="inlineStr">
        <is>
          <t>Na fonte</t>
        </is>
      </c>
      <c r="K44" s="29" t="inlineStr">
        <is>
          <t>PDF ↗</t>
        </is>
      </c>
      <c r="L44" s="19" t="n"/>
      <c r="M44" s="30" t="n"/>
      <c r="N44" s="30" t="n"/>
      <c r="O44" s="19" t="n"/>
      <c r="P44" s="19" t="n"/>
      <c r="Q44" s="19" t="n"/>
    </row>
    <row r="45">
      <c r="A45" s="19" t="n">
        <v>44</v>
      </c>
      <c r="B45" s="22" t="n">
        <v>3</v>
      </c>
      <c r="C45" s="19" t="inlineStr">
        <is>
          <t>B1</t>
        </is>
      </c>
      <c r="D45" s="19" t="inlineStr"/>
      <c r="E45" s="19" t="inlineStr">
        <is>
          <t>La réunion des anciens</t>
        </is>
      </c>
      <c r="F45" s="19" t="inlineStr">
        <is>
          <t>MeloLingua</t>
        </is>
      </c>
      <c r="G45" s="19" t="inlineStr">
        <is>
          <t>História graduada</t>
        </is>
      </c>
      <c r="H45" s="19" t="inlineStr">
        <is>
          <t>MeloLingua</t>
        </is>
      </c>
      <c r="I45" s="19" t="n">
        <v>4</v>
      </c>
      <c r="J45" s="19" t="inlineStr">
        <is>
          <t>Na fonte</t>
        </is>
      </c>
      <c r="K45" s="29" t="inlineStr">
        <is>
          <t>PDF ↗</t>
        </is>
      </c>
      <c r="L45" s="19" t="n"/>
      <c r="M45" s="30" t="n"/>
      <c r="N45" s="30" t="n"/>
      <c r="O45" s="19" t="n"/>
      <c r="P45" s="19" t="n"/>
      <c r="Q45" s="19" t="n"/>
    </row>
    <row r="46">
      <c r="A46" s="19" t="n">
        <v>45</v>
      </c>
      <c r="B46" s="22" t="n">
        <v>3</v>
      </c>
      <c r="C46" s="19" t="inlineStr"/>
      <c r="D46" s="19" t="inlineStr">
        <is>
          <t>A2–B1</t>
        </is>
      </c>
      <c r="E46" s="19" t="inlineStr">
        <is>
          <t>Le mari de madame de Solange</t>
        </is>
      </c>
      <c r="F46" s="19" t="inlineStr">
        <is>
          <t>Émile Souvestre</t>
        </is>
      </c>
      <c r="G46" s="19" t="inlineStr">
        <is>
          <t>Leitor para estudantes</t>
        </is>
      </c>
      <c r="H46" s="19" t="inlineStr">
        <is>
          <t>Project Gutenberg</t>
        </is>
      </c>
      <c r="I46" s="19" t="n">
        <v>204</v>
      </c>
      <c r="J46" s="19" t="inlineStr"/>
      <c r="K46" s="29" t="inlineStr">
        <is>
          <t>EPUB ↗</t>
        </is>
      </c>
      <c r="L46" s="19" t="n"/>
      <c r="M46" s="30" t="n"/>
      <c r="N46" s="30" t="n"/>
      <c r="O46" s="19" t="n"/>
      <c r="P46" s="19" t="n"/>
      <c r="Q46" s="19" t="n"/>
    </row>
    <row r="47">
      <c r="A47" s="19" t="n">
        <v>46</v>
      </c>
      <c r="B47" s="22" t="n">
        <v>3</v>
      </c>
      <c r="C47" s="19" t="inlineStr"/>
      <c r="D47" s="19" t="inlineStr">
        <is>
          <t>A2–B1</t>
        </is>
      </c>
      <c r="E47" s="19" t="inlineStr">
        <is>
          <t>Dix contes modernes des meilleurs auteurs du jour</t>
        </is>
      </c>
      <c r="F47" s="19" t="inlineStr">
        <is>
          <t>Henry Austin Potter (org.)</t>
        </is>
      </c>
      <c r="G47" s="19" t="inlineStr">
        <is>
          <t>Leitor para estudantes</t>
        </is>
      </c>
      <c r="H47" s="19" t="inlineStr">
        <is>
          <t>Project Gutenberg</t>
        </is>
      </c>
      <c r="I47" s="19" t="n">
        <v>320</v>
      </c>
      <c r="J47" s="19" t="inlineStr"/>
      <c r="K47" s="29" t="inlineStr">
        <is>
          <t>EPUB ↗</t>
        </is>
      </c>
      <c r="L47" s="19" t="n"/>
      <c r="M47" s="30" t="n"/>
      <c r="N47" s="30" t="n"/>
      <c r="O47" s="19" t="n"/>
      <c r="P47" s="19" t="n"/>
      <c r="Q47" s="19" t="n"/>
    </row>
    <row r="48">
      <c r="A48" s="19" t="n">
        <v>47</v>
      </c>
      <c r="B48" s="22" t="n">
        <v>3</v>
      </c>
      <c r="C48" s="19" t="inlineStr"/>
      <c r="D48" s="19" t="inlineStr">
        <is>
          <t>A2–B1</t>
        </is>
      </c>
      <c r="E48" s="19" t="inlineStr">
        <is>
          <t>Les Colons du Rivage, ou Industrie et Probité</t>
        </is>
      </c>
      <c r="F48" s="19" t="inlineStr">
        <is>
          <t>J. Jacques Porchat</t>
        </is>
      </c>
      <c r="G48" s="19" t="inlineStr">
        <is>
          <t>Leitor para estudantes</t>
        </is>
      </c>
      <c r="H48" s="19" t="inlineStr">
        <is>
          <t>Project Gutenberg</t>
        </is>
      </c>
      <c r="I48" s="19" t="n">
        <v>453</v>
      </c>
      <c r="J48" s="19" t="inlineStr"/>
      <c r="K48" s="29" t="inlineStr">
        <is>
          <t>EPUB ↗</t>
        </is>
      </c>
      <c r="L48" s="19" t="n"/>
      <c r="M48" s="30" t="n"/>
      <c r="N48" s="30" t="n"/>
      <c r="O48" s="19" t="n"/>
      <c r="P48" s="19" t="n"/>
      <c r="Q48" s="19" t="n"/>
    </row>
    <row r="49">
      <c r="A49" s="19" t="n">
        <v>48</v>
      </c>
      <c r="B49" s="22" t="n">
        <v>3</v>
      </c>
      <c r="C49" s="19" t="inlineStr"/>
      <c r="D49" s="19" t="inlineStr">
        <is>
          <t>A2–B1</t>
        </is>
      </c>
      <c r="E49" s="19" t="inlineStr">
        <is>
          <t>Contes et légendes. 1re Partie</t>
        </is>
      </c>
      <c r="F49" s="19" t="inlineStr">
        <is>
          <t>H. A. Guerber</t>
        </is>
      </c>
      <c r="G49" s="19" t="inlineStr">
        <is>
          <t>Leitor para estudantes</t>
        </is>
      </c>
      <c r="H49" s="19" t="inlineStr">
        <is>
          <t>Project Gutenberg</t>
        </is>
      </c>
      <c r="I49" s="19" t="n">
        <v>491</v>
      </c>
      <c r="J49" s="19" t="inlineStr"/>
      <c r="K49" s="29" t="inlineStr">
        <is>
          <t>EPUB ↗</t>
        </is>
      </c>
      <c r="L49" s="19" t="n"/>
      <c r="M49" s="30" t="n"/>
      <c r="N49" s="30" t="n"/>
      <c r="O49" s="19" t="n"/>
      <c r="P49" s="19" t="n"/>
      <c r="Q49" s="19" t="n"/>
    </row>
    <row r="50">
      <c r="A50" s="19" t="n">
        <v>49</v>
      </c>
      <c r="B50" s="22" t="n">
        <v>3</v>
      </c>
      <c r="C50" s="19" t="inlineStr"/>
      <c r="D50" s="19" t="inlineStr">
        <is>
          <t>A2–B1</t>
        </is>
      </c>
      <c r="E50" s="19" t="inlineStr">
        <is>
          <t>Les petites filles modèles</t>
        </is>
      </c>
      <c r="F50" s="19" t="inlineStr">
        <is>
          <t>Comtesse de Ségur</t>
        </is>
      </c>
      <c r="G50" s="19" t="inlineStr">
        <is>
          <t>Romance</t>
        </is>
      </c>
      <c r="H50" s="19" t="inlineStr">
        <is>
          <t>Project Gutenberg</t>
        </is>
      </c>
      <c r="I50" s="19" t="n">
        <v>573</v>
      </c>
      <c r="J50" s="19" t="inlineStr"/>
      <c r="K50" s="29" t="inlineStr">
        <is>
          <t>EPUB ↗</t>
        </is>
      </c>
      <c r="L50" s="19" t="n"/>
      <c r="M50" s="30" t="n"/>
      <c r="N50" s="30" t="n"/>
      <c r="O50" s="19" t="n"/>
      <c r="P50" s="19" t="n"/>
      <c r="Q50" s="19" t="n"/>
    </row>
    <row r="51">
      <c r="A51" s="19" t="n">
        <v>50</v>
      </c>
      <c r="B51" s="22" t="n">
        <v>3</v>
      </c>
      <c r="C51" s="19" t="inlineStr"/>
      <c r="D51" s="19" t="inlineStr">
        <is>
          <t>A2–B1</t>
        </is>
      </c>
      <c r="E51" s="19" t="inlineStr">
        <is>
          <t>Histoire de France</t>
        </is>
      </c>
      <c r="F51" s="19" t="inlineStr">
        <is>
          <t>O. B. Super</t>
        </is>
      </c>
      <c r="G51" s="19" t="inlineStr">
        <is>
          <t>Leitor para estudantes</t>
        </is>
      </c>
      <c r="H51" s="19" t="inlineStr">
        <is>
          <t>Project Gutenberg</t>
        </is>
      </c>
      <c r="I51" s="19" t="n">
        <v>594</v>
      </c>
      <c r="J51" s="19" t="inlineStr"/>
      <c r="K51" s="29" t="inlineStr">
        <is>
          <t>EPUB ↗</t>
        </is>
      </c>
      <c r="L51" s="19" t="n"/>
      <c r="M51" s="30" t="n"/>
      <c r="N51" s="30" t="n"/>
      <c r="O51" s="19" t="n"/>
      <c r="P51" s="19" t="n"/>
      <c r="Q51" s="19" t="n"/>
    </row>
    <row r="52">
      <c r="A52" s="19" t="n">
        <v>51</v>
      </c>
      <c r="B52" s="22" t="n">
        <v>3</v>
      </c>
      <c r="C52" s="19" t="inlineStr"/>
      <c r="D52" s="19" t="inlineStr">
        <is>
          <t>A2–B1</t>
        </is>
      </c>
      <c r="E52" s="19" t="inlineStr">
        <is>
          <t>Les Mémoires d'un âne</t>
        </is>
      </c>
      <c r="F52" s="19" t="inlineStr">
        <is>
          <t>Comtesse de Ségur</t>
        </is>
      </c>
      <c r="G52" s="19" t="inlineStr">
        <is>
          <t>Romance</t>
        </is>
      </c>
      <c r="H52" s="19" t="inlineStr">
        <is>
          <t>Project Gutenberg</t>
        </is>
      </c>
      <c r="I52" s="19" t="n">
        <v>595</v>
      </c>
      <c r="J52" s="19" t="inlineStr"/>
      <c r="K52" s="29" t="inlineStr">
        <is>
          <t>EPUB ↗</t>
        </is>
      </c>
      <c r="L52" s="19" t="n"/>
      <c r="M52" s="30" t="n"/>
      <c r="N52" s="30" t="n"/>
      <c r="O52" s="19" t="n"/>
      <c r="P52" s="19" t="n"/>
      <c r="Q52" s="19" t="n"/>
    </row>
    <row r="53">
      <c r="A53" s="19" t="n">
        <v>52</v>
      </c>
      <c r="B53" s="22" t="n">
        <v>3</v>
      </c>
      <c r="C53" s="19" t="inlineStr"/>
      <c r="D53" s="19" t="inlineStr">
        <is>
          <t>A2–B1</t>
        </is>
      </c>
      <c r="E53" s="19" t="inlineStr">
        <is>
          <t>French Conversation and Composition</t>
        </is>
      </c>
      <c r="F53" s="19" t="inlineStr">
        <is>
          <t>Harry Vincent Wann</t>
        </is>
      </c>
      <c r="G53" s="19" t="inlineStr">
        <is>
          <t>Leitor para estudantes</t>
        </is>
      </c>
      <c r="H53" s="19" t="inlineStr">
        <is>
          <t>Project Gutenberg</t>
        </is>
      </c>
      <c r="I53" s="19" t="n">
        <v>680</v>
      </c>
      <c r="J53" s="19" t="inlineStr"/>
      <c r="K53" s="29" t="inlineStr">
        <is>
          <t>EPUB ↗</t>
        </is>
      </c>
      <c r="L53" s="19" t="n"/>
      <c r="M53" s="30" t="n"/>
      <c r="N53" s="30" t="n"/>
      <c r="O53" s="19" t="n"/>
      <c r="P53" s="19" t="n"/>
      <c r="Q53" s="19" t="n"/>
    </row>
    <row r="54">
      <c r="A54" s="19" t="n">
        <v>53</v>
      </c>
      <c r="B54" s="22" t="n">
        <v>3</v>
      </c>
      <c r="C54" s="19" t="inlineStr"/>
      <c r="D54" s="19" t="inlineStr">
        <is>
          <t>A2–B1</t>
        </is>
      </c>
      <c r="E54" s="19" t="inlineStr">
        <is>
          <t>Le tour de la France par deux enfants</t>
        </is>
      </c>
      <c r="F54" s="19" t="inlineStr">
        <is>
          <t>G. Bruno</t>
        </is>
      </c>
      <c r="G54" s="19" t="inlineStr">
        <is>
          <t>Leitor para estudantes</t>
        </is>
      </c>
      <c r="H54" s="19" t="inlineStr">
        <is>
          <t>Project Gutenberg</t>
        </is>
      </c>
      <c r="I54" s="19" t="n">
        <v>1180</v>
      </c>
      <c r="J54" s="19" t="inlineStr"/>
      <c r="K54" s="29" t="inlineStr">
        <is>
          <t>EPUB ↗</t>
        </is>
      </c>
      <c r="L54" s="19" t="n"/>
      <c r="M54" s="30" t="n"/>
      <c r="N54" s="30" t="n"/>
      <c r="O54" s="19" t="n"/>
      <c r="P54" s="19" t="n"/>
      <c r="Q54" s="19" t="n"/>
    </row>
    <row r="55">
      <c r="A55" s="19" t="n">
        <v>54</v>
      </c>
      <c r="B55" s="22" t="n">
        <v>3</v>
      </c>
      <c r="C55" s="19" t="inlineStr"/>
      <c r="D55" s="19" t="inlineStr">
        <is>
          <t>A2–B1</t>
        </is>
      </c>
      <c r="E55" s="19" t="inlineStr">
        <is>
          <t>Le Cabinet des Fées</t>
        </is>
      </c>
      <c r="F55" s="19" t="inlineStr">
        <is>
          <t>Georges Gérard (org.)</t>
        </is>
      </c>
      <c r="G55" s="19" t="inlineStr">
        <is>
          <t>Leitor para estudantes</t>
        </is>
      </c>
      <c r="H55" s="19" t="inlineStr">
        <is>
          <t>Project Gutenberg</t>
        </is>
      </c>
      <c r="I55" s="19" t="n">
        <v>1330</v>
      </c>
      <c r="J55" s="19" t="inlineStr"/>
      <c r="K55" s="29" t="inlineStr">
        <is>
          <t>EPUB ↗</t>
        </is>
      </c>
      <c r="L55" s="19" t="n"/>
      <c r="M55" s="30" t="n"/>
      <c r="N55" s="30" t="n"/>
      <c r="O55" s="19" t="n"/>
      <c r="P55" s="19" t="n"/>
      <c r="Q55" s="19" t="n"/>
    </row>
    <row r="56">
      <c r="A56" s="19" t="n">
        <v>55</v>
      </c>
      <c r="B56" s="22" t="n">
        <v>3</v>
      </c>
      <c r="C56" s="19" t="inlineStr"/>
      <c r="D56" s="19" t="inlineStr">
        <is>
          <t>A2–B1</t>
        </is>
      </c>
      <c r="E56" s="19" t="inlineStr">
        <is>
          <t>Comment on Prononce le Français</t>
        </is>
      </c>
      <c r="F56" s="19" t="inlineStr">
        <is>
          <t>Philippe Martinon</t>
        </is>
      </c>
      <c r="G56" s="19" t="inlineStr">
        <is>
          <t>Leitor para estudantes</t>
        </is>
      </c>
      <c r="H56" s="19" t="inlineStr">
        <is>
          <t>Project Gutenberg</t>
        </is>
      </c>
      <c r="I56" s="19" t="n">
        <v>1491</v>
      </c>
      <c r="J56" s="19" t="inlineStr"/>
      <c r="K56" s="29" t="inlineStr">
        <is>
          <t>EPUB ↗</t>
        </is>
      </c>
      <c r="L56" s="19" t="n"/>
      <c r="M56" s="30" t="n"/>
      <c r="N56" s="30" t="n"/>
      <c r="O56" s="19" t="n"/>
      <c r="P56" s="19" t="n"/>
      <c r="Q56" s="19" t="n"/>
    </row>
    <row r="57">
      <c r="A57" s="19" t="n">
        <v>56</v>
      </c>
      <c r="B57" s="23" t="n">
        <v>4</v>
      </c>
      <c r="C57" s="19" t="inlineStr">
        <is>
          <t>B2</t>
        </is>
      </c>
      <c r="D57" s="19" t="inlineStr"/>
      <c r="E57" s="19" t="inlineStr">
        <is>
          <t>La fabrique du souvenir</t>
        </is>
      </c>
      <c r="F57" s="19" t="inlineStr">
        <is>
          <t>MeloLingua</t>
        </is>
      </c>
      <c r="G57" s="19" t="inlineStr">
        <is>
          <t>História graduada</t>
        </is>
      </c>
      <c r="H57" s="19" t="inlineStr">
        <is>
          <t>MeloLingua</t>
        </is>
      </c>
      <c r="I57" s="19" t="n">
        <v>3</v>
      </c>
      <c r="J57" s="19" t="inlineStr"/>
      <c r="K57" s="29" t="inlineStr">
        <is>
          <t>PDF ↗</t>
        </is>
      </c>
      <c r="L57" s="19" t="n"/>
      <c r="M57" s="30" t="n"/>
      <c r="N57" s="30" t="n"/>
      <c r="O57" s="19" t="n"/>
      <c r="P57" s="19" t="n"/>
      <c r="Q57" s="19" t="n"/>
    </row>
    <row r="58">
      <c r="A58" s="19" t="n">
        <v>57</v>
      </c>
      <c r="B58" s="23" t="n">
        <v>4</v>
      </c>
      <c r="C58" s="19" t="inlineStr">
        <is>
          <t>B2</t>
        </is>
      </c>
      <c r="D58" s="19" t="inlineStr"/>
      <c r="E58" s="19" t="inlineStr">
        <is>
          <t>Le débat en classe</t>
        </is>
      </c>
      <c r="F58" s="19" t="inlineStr">
        <is>
          <t>MeloLingua</t>
        </is>
      </c>
      <c r="G58" s="19" t="inlineStr">
        <is>
          <t>História graduada</t>
        </is>
      </c>
      <c r="H58" s="19" t="inlineStr">
        <is>
          <t>MeloLingua</t>
        </is>
      </c>
      <c r="I58" s="19" t="n">
        <v>3</v>
      </c>
      <c r="J58" s="19" t="inlineStr"/>
      <c r="K58" s="29" t="inlineStr">
        <is>
          <t>PDF ↗</t>
        </is>
      </c>
      <c r="L58" s="19" t="n"/>
      <c r="M58" s="30" t="n"/>
      <c r="N58" s="30" t="n"/>
      <c r="O58" s="19" t="n"/>
      <c r="P58" s="19" t="n"/>
      <c r="Q58" s="19" t="n"/>
    </row>
    <row r="59">
      <c r="A59" s="19" t="n">
        <v>58</v>
      </c>
      <c r="B59" s="23" t="n">
        <v>4</v>
      </c>
      <c r="C59" s="19" t="inlineStr">
        <is>
          <t>B2</t>
        </is>
      </c>
      <c r="D59" s="19" t="inlineStr"/>
      <c r="E59" s="19" t="inlineStr">
        <is>
          <t>La carte postale</t>
        </is>
      </c>
      <c r="F59" s="19" t="inlineStr">
        <is>
          <t>MeloLingua</t>
        </is>
      </c>
      <c r="G59" s="19" t="inlineStr">
        <is>
          <t>História graduada</t>
        </is>
      </c>
      <c r="H59" s="19" t="inlineStr">
        <is>
          <t>MeloLingua</t>
        </is>
      </c>
      <c r="I59" s="19" t="n">
        <v>4</v>
      </c>
      <c r="J59" s="19" t="inlineStr"/>
      <c r="K59" s="29" t="inlineStr">
        <is>
          <t>PDF ↗</t>
        </is>
      </c>
      <c r="L59" s="19" t="n"/>
      <c r="M59" s="30" t="n"/>
      <c r="N59" s="30" t="n"/>
      <c r="O59" s="19" t="n"/>
      <c r="P59" s="19" t="n"/>
      <c r="Q59" s="19" t="n"/>
    </row>
    <row r="60">
      <c r="A60" s="19" t="n">
        <v>59</v>
      </c>
      <c r="B60" s="23" t="n">
        <v>4</v>
      </c>
      <c r="C60" s="19" t="inlineStr">
        <is>
          <t>B2</t>
        </is>
      </c>
      <c r="D60" s="19" t="inlineStr"/>
      <c r="E60" s="19" t="inlineStr">
        <is>
          <t>Le dîner de la discorde</t>
        </is>
      </c>
      <c r="F60" s="19" t="inlineStr">
        <is>
          <t>MeloLingua</t>
        </is>
      </c>
      <c r="G60" s="19" t="inlineStr">
        <is>
          <t>História graduada</t>
        </is>
      </c>
      <c r="H60" s="19" t="inlineStr">
        <is>
          <t>MeloLingua</t>
        </is>
      </c>
      <c r="I60" s="19" t="n">
        <v>4</v>
      </c>
      <c r="J60" s="19" t="inlineStr"/>
      <c r="K60" s="29" t="inlineStr">
        <is>
          <t>PDF ↗</t>
        </is>
      </c>
      <c r="L60" s="19" t="n"/>
      <c r="M60" s="30" t="n"/>
      <c r="N60" s="30" t="n"/>
      <c r="O60" s="19" t="n"/>
      <c r="P60" s="19" t="n"/>
      <c r="Q60" s="19" t="n"/>
    </row>
    <row r="61">
      <c r="A61" s="19" t="n">
        <v>60</v>
      </c>
      <c r="B61" s="23" t="n">
        <v>4</v>
      </c>
      <c r="C61" s="19" t="inlineStr">
        <is>
          <t>B2</t>
        </is>
      </c>
      <c r="D61" s="19" t="inlineStr"/>
      <c r="E61" s="19" t="inlineStr">
        <is>
          <t>Le stage qui change tout</t>
        </is>
      </c>
      <c r="F61" s="19" t="inlineStr">
        <is>
          <t>MeloLingua</t>
        </is>
      </c>
      <c r="G61" s="19" t="inlineStr">
        <is>
          <t>História graduada</t>
        </is>
      </c>
      <c r="H61" s="19" t="inlineStr">
        <is>
          <t>MeloLingua</t>
        </is>
      </c>
      <c r="I61" s="19" t="n">
        <v>4</v>
      </c>
      <c r="J61" s="19" t="inlineStr"/>
      <c r="K61" s="29" t="inlineStr">
        <is>
          <t>PDF ↗</t>
        </is>
      </c>
      <c r="L61" s="19" t="n"/>
      <c r="M61" s="30" t="n"/>
      <c r="N61" s="30" t="n"/>
      <c r="O61" s="19" t="n"/>
      <c r="P61" s="19" t="n"/>
      <c r="Q61" s="19" t="n"/>
    </row>
    <row r="62">
      <c r="A62" s="19" t="n">
        <v>61</v>
      </c>
      <c r="B62" s="23" t="n">
        <v>4</v>
      </c>
      <c r="C62" s="19" t="inlineStr">
        <is>
          <t>B2</t>
        </is>
      </c>
      <c r="D62" s="19" t="inlineStr"/>
      <c r="E62" s="19" t="inlineStr">
        <is>
          <t>Les coulisses du journal</t>
        </is>
      </c>
      <c r="F62" s="19" t="inlineStr">
        <is>
          <t>MeloLingua</t>
        </is>
      </c>
      <c r="G62" s="19" t="inlineStr">
        <is>
          <t>História graduada</t>
        </is>
      </c>
      <c r="H62" s="19" t="inlineStr">
        <is>
          <t>MeloLingua</t>
        </is>
      </c>
      <c r="I62" s="19" t="n">
        <v>4</v>
      </c>
      <c r="J62" s="19" t="inlineStr"/>
      <c r="K62" s="29" t="inlineStr">
        <is>
          <t>PDF ↗</t>
        </is>
      </c>
      <c r="L62" s="19" t="n"/>
      <c r="M62" s="30" t="n"/>
      <c r="N62" s="30" t="n"/>
      <c r="O62" s="19" t="n"/>
      <c r="P62" s="19" t="n"/>
      <c r="Q62" s="19" t="n"/>
    </row>
    <row r="63">
      <c r="A63" s="19" t="n">
        <v>62</v>
      </c>
      <c r="B63" s="23" t="n">
        <v>4</v>
      </c>
      <c r="C63" s="19" t="inlineStr"/>
      <c r="D63" s="19" t="inlineStr">
        <is>
          <t>B1–B2</t>
        </is>
      </c>
      <c r="E63" s="19" t="inlineStr">
        <is>
          <t>Micromégas</t>
        </is>
      </c>
      <c r="F63" s="19" t="inlineStr">
        <is>
          <t>Voltaire</t>
        </is>
      </c>
      <c r="G63" s="19" t="inlineStr">
        <is>
          <t>Contos e novelas</t>
        </is>
      </c>
      <c r="H63" s="19" t="inlineStr">
        <is>
          <t>Project Gutenberg</t>
        </is>
      </c>
      <c r="I63" s="19" t="n">
        <v>90</v>
      </c>
      <c r="J63" s="19" t="inlineStr"/>
      <c r="K63" s="29" t="inlineStr">
        <is>
          <t>EPUB ↗</t>
        </is>
      </c>
      <c r="L63" s="19" t="n"/>
      <c r="M63" s="30" t="n"/>
      <c r="N63" s="30" t="n"/>
      <c r="O63" s="19" t="n"/>
      <c r="P63" s="19" t="n"/>
      <c r="Q63" s="19" t="n"/>
    </row>
    <row r="64">
      <c r="A64" s="19" t="n">
        <v>63</v>
      </c>
      <c r="B64" s="23" t="n">
        <v>4</v>
      </c>
      <c r="C64" s="19" t="inlineStr"/>
      <c r="D64" s="19" t="inlineStr">
        <is>
          <t>B1–B2</t>
        </is>
      </c>
      <c r="E64" s="19" t="inlineStr">
        <is>
          <t>La Vénus d'Ille</t>
        </is>
      </c>
      <c r="F64" s="19" t="inlineStr">
        <is>
          <t>Prosper Mérimée</t>
        </is>
      </c>
      <c r="G64" s="19" t="inlineStr">
        <is>
          <t>Contos e novelas</t>
        </is>
      </c>
      <c r="H64" s="19" t="inlineStr">
        <is>
          <t>Project Gutenberg</t>
        </is>
      </c>
      <c r="I64" s="19" t="n">
        <v>111</v>
      </c>
      <c r="J64" s="19" t="inlineStr"/>
      <c r="K64" s="29" t="inlineStr">
        <is>
          <t>EPUB ↗</t>
        </is>
      </c>
      <c r="L64" s="19" t="n"/>
      <c r="M64" s="30" t="n"/>
      <c r="N64" s="30" t="n"/>
      <c r="O64" s="19" t="n"/>
      <c r="P64" s="19" t="n"/>
      <c r="Q64" s="19" t="n"/>
    </row>
    <row r="65">
      <c r="A65" s="19" t="n">
        <v>64</v>
      </c>
      <c r="B65" s="23" t="n">
        <v>4</v>
      </c>
      <c r="C65" s="19" t="inlineStr"/>
      <c r="D65" s="19" t="inlineStr">
        <is>
          <t>B1–B2</t>
        </is>
      </c>
      <c r="E65" s="19" t="inlineStr">
        <is>
          <t>Zadig, ou la Destinée, histoire orientale</t>
        </is>
      </c>
      <c r="F65" s="19" t="inlineStr">
        <is>
          <t>Voltaire</t>
        </is>
      </c>
      <c r="G65" s="19" t="inlineStr">
        <is>
          <t>Contos e novelas</t>
        </is>
      </c>
      <c r="H65" s="19" t="inlineStr">
        <is>
          <t>Project Gutenberg</t>
        </is>
      </c>
      <c r="I65" s="19" t="n">
        <v>251</v>
      </c>
      <c r="J65" s="19" t="inlineStr"/>
      <c r="K65" s="29" t="inlineStr">
        <is>
          <t>EPUB ↗</t>
        </is>
      </c>
      <c r="L65" s="19" t="n"/>
      <c r="M65" s="30" t="n"/>
      <c r="N65" s="30" t="n"/>
      <c r="O65" s="19" t="n"/>
      <c r="P65" s="19" t="n"/>
      <c r="Q65" s="19" t="n"/>
    </row>
    <row r="66">
      <c r="A66" s="19" t="n">
        <v>65</v>
      </c>
      <c r="B66" s="23" t="n">
        <v>4</v>
      </c>
      <c r="C66" s="19" t="inlineStr"/>
      <c r="D66" s="19" t="inlineStr">
        <is>
          <t>B1–B2</t>
        </is>
      </c>
      <c r="E66" s="19" t="inlineStr">
        <is>
          <t>Trois contes</t>
        </is>
      </c>
      <c r="F66" s="19" t="inlineStr">
        <is>
          <t>Gustave Flaubert</t>
        </is>
      </c>
      <c r="G66" s="19" t="inlineStr">
        <is>
          <t>Contos e novelas</t>
        </is>
      </c>
      <c r="H66" s="19" t="inlineStr">
        <is>
          <t>Project Gutenberg</t>
        </is>
      </c>
      <c r="I66" s="19" t="n">
        <v>271</v>
      </c>
      <c r="J66" s="19" t="inlineStr"/>
      <c r="K66" s="29" t="inlineStr">
        <is>
          <t>EPUB ↗</t>
        </is>
      </c>
      <c r="L66" s="19" t="n"/>
      <c r="M66" s="30" t="n"/>
      <c r="N66" s="30" t="n"/>
      <c r="O66" s="19" t="n"/>
      <c r="P66" s="19" t="n"/>
      <c r="Q66" s="19" t="n"/>
    </row>
    <row r="67">
      <c r="A67" s="19" t="n">
        <v>66</v>
      </c>
      <c r="B67" s="23" t="n">
        <v>4</v>
      </c>
      <c r="C67" s="19" t="inlineStr"/>
      <c r="D67" s="19" t="inlineStr">
        <is>
          <t>B1–B2</t>
        </is>
      </c>
      <c r="E67" s="19" t="inlineStr">
        <is>
          <t>Candide, ou l'optimisme</t>
        </is>
      </c>
      <c r="F67" s="19" t="inlineStr">
        <is>
          <t>Voltaire</t>
        </is>
      </c>
      <c r="G67" s="19" t="inlineStr">
        <is>
          <t>Contos e novelas</t>
        </is>
      </c>
      <c r="H67" s="19" t="inlineStr">
        <is>
          <t>Project Gutenberg</t>
        </is>
      </c>
      <c r="I67" s="19" t="n">
        <v>308</v>
      </c>
      <c r="J67" s="19" t="inlineStr"/>
      <c r="K67" s="29" t="inlineStr">
        <is>
          <t>EPUB ↗</t>
        </is>
      </c>
      <c r="L67" s="19" t="n"/>
      <c r="M67" s="30" t="n"/>
      <c r="N67" s="30" t="n"/>
      <c r="O67" s="19" t="n"/>
      <c r="P67" s="19" t="n"/>
      <c r="Q67" s="19" t="n"/>
    </row>
    <row r="68">
      <c r="A68" s="19" t="n">
        <v>67</v>
      </c>
      <c r="B68" s="23" t="n">
        <v>4</v>
      </c>
      <c r="C68" s="19" t="inlineStr"/>
      <c r="D68" s="19" t="inlineStr">
        <is>
          <t>B1–B2</t>
        </is>
      </c>
      <c r="E68" s="19" t="inlineStr">
        <is>
          <t>Contes de la bécasse</t>
        </is>
      </c>
      <c r="F68" s="19" t="inlineStr">
        <is>
          <t>Guy de Maupassant</t>
        </is>
      </c>
      <c r="G68" s="19" t="inlineStr">
        <is>
          <t>Contos e novelas</t>
        </is>
      </c>
      <c r="H68" s="19" t="inlineStr">
        <is>
          <t>Project Gutenberg</t>
        </is>
      </c>
      <c r="I68" s="19" t="n">
        <v>308</v>
      </c>
      <c r="J68" s="19" t="inlineStr">
        <is>
          <t>Audiolivro</t>
        </is>
      </c>
      <c r="K68" s="29" t="inlineStr">
        <is>
          <t>EPUB ↗</t>
        </is>
      </c>
      <c r="L68" s="19" t="n"/>
      <c r="M68" s="30" t="n"/>
      <c r="N68" s="30" t="n"/>
      <c r="O68" s="19" t="n"/>
      <c r="P68" s="19" t="n"/>
      <c r="Q68" s="19" t="n"/>
    </row>
    <row r="69">
      <c r="A69" s="19" t="n">
        <v>68</v>
      </c>
      <c r="B69" s="23" t="n">
        <v>4</v>
      </c>
      <c r="C69" s="19" t="inlineStr"/>
      <c r="D69" s="19" t="inlineStr">
        <is>
          <t>B1–B2</t>
        </is>
      </c>
      <c r="E69" s="19" t="inlineStr">
        <is>
          <t>Mlle Fifi</t>
        </is>
      </c>
      <c r="F69" s="19" t="inlineStr">
        <is>
          <t>Guy de Maupassant</t>
        </is>
      </c>
      <c r="G69" s="19" t="inlineStr">
        <is>
          <t>Contos e novelas</t>
        </is>
      </c>
      <c r="H69" s="19" t="inlineStr">
        <is>
          <t>Project Gutenberg</t>
        </is>
      </c>
      <c r="I69" s="19" t="n">
        <v>312</v>
      </c>
      <c r="J69" s="19" t="inlineStr"/>
      <c r="K69" s="29" t="inlineStr">
        <is>
          <t>EPUB ↗</t>
        </is>
      </c>
      <c r="L69" s="19" t="n"/>
      <c r="M69" s="30" t="n"/>
      <c r="N69" s="30" t="n"/>
      <c r="O69" s="19" t="n"/>
      <c r="P69" s="19" t="n"/>
      <c r="Q69" s="19" t="n"/>
    </row>
    <row r="70">
      <c r="A70" s="19" t="n">
        <v>69</v>
      </c>
      <c r="B70" s="23" t="n">
        <v>4</v>
      </c>
      <c r="C70" s="19" t="inlineStr"/>
      <c r="D70" s="19" t="inlineStr">
        <is>
          <t>B1–B2</t>
        </is>
      </c>
      <c r="E70" s="19" t="inlineStr">
        <is>
          <t>Boule de Suif</t>
        </is>
      </c>
      <c r="F70" s="19" t="inlineStr">
        <is>
          <t>Guy de Maupassant</t>
        </is>
      </c>
      <c r="G70" s="19" t="inlineStr">
        <is>
          <t>Contos e novelas</t>
        </is>
      </c>
      <c r="H70" s="19" t="inlineStr">
        <is>
          <t>Project Gutenberg</t>
        </is>
      </c>
      <c r="I70" s="19" t="n">
        <v>324</v>
      </c>
      <c r="J70" s="19" t="inlineStr">
        <is>
          <t>Audiolivro</t>
        </is>
      </c>
      <c r="K70" s="29" t="inlineStr">
        <is>
          <t>EPUB ↗</t>
        </is>
      </c>
      <c r="L70" s="19" t="n"/>
      <c r="M70" s="30" t="n"/>
      <c r="N70" s="30" t="n"/>
      <c r="O70" s="19" t="n"/>
      <c r="P70" s="19" t="n"/>
      <c r="Q70" s="19" t="n"/>
    </row>
    <row r="71">
      <c r="A71" s="19" t="n">
        <v>70</v>
      </c>
      <c r="B71" s="23" t="n">
        <v>4</v>
      </c>
      <c r="C71" s="19" t="inlineStr"/>
      <c r="D71" s="19" t="inlineStr">
        <is>
          <t>B1–B2</t>
        </is>
      </c>
      <c r="E71" s="19" t="inlineStr">
        <is>
          <t>Contes du jour et de la nuit</t>
        </is>
      </c>
      <c r="F71" s="19" t="inlineStr">
        <is>
          <t>Guy de Maupassant</t>
        </is>
      </c>
      <c r="G71" s="19" t="inlineStr">
        <is>
          <t>Contos e novelas</t>
        </is>
      </c>
      <c r="H71" s="19" t="inlineStr">
        <is>
          <t>Project Gutenberg</t>
        </is>
      </c>
      <c r="I71" s="19" t="n">
        <v>364</v>
      </c>
      <c r="J71" s="19" t="inlineStr">
        <is>
          <t>Audiolivro</t>
        </is>
      </c>
      <c r="K71" s="29" t="inlineStr">
        <is>
          <t>EPUB ↗</t>
        </is>
      </c>
      <c r="L71" s="19" t="n"/>
      <c r="M71" s="30" t="n"/>
      <c r="N71" s="30" t="n"/>
      <c r="O71" s="19" t="n"/>
      <c r="P71" s="19" t="n"/>
      <c r="Q71" s="19" t="n"/>
    </row>
    <row r="72">
      <c r="A72" s="19" t="n">
        <v>71</v>
      </c>
      <c r="B72" s="23" t="n">
        <v>4</v>
      </c>
      <c r="C72" s="19" t="inlineStr"/>
      <c r="D72" s="19" t="inlineStr">
        <is>
          <t>B1–B2</t>
        </is>
      </c>
      <c r="E72" s="19" t="inlineStr">
        <is>
          <t>Le Horla</t>
        </is>
      </c>
      <c r="F72" s="19" t="inlineStr">
        <is>
          <t>Guy de Maupassant</t>
        </is>
      </c>
      <c r="G72" s="19" t="inlineStr">
        <is>
          <t>Contos e novelas</t>
        </is>
      </c>
      <c r="H72" s="19" t="inlineStr">
        <is>
          <t>Project Gutenberg</t>
        </is>
      </c>
      <c r="I72" s="19" t="n">
        <v>369</v>
      </c>
      <c r="J72" s="19" t="inlineStr"/>
      <c r="K72" s="29" t="inlineStr">
        <is>
          <t>EPUB ↗</t>
        </is>
      </c>
      <c r="L72" s="19" t="n"/>
      <c r="M72" s="30" t="n"/>
      <c r="N72" s="30" t="n"/>
      <c r="O72" s="19" t="n"/>
      <c r="P72" s="19" t="n"/>
      <c r="Q72" s="19" t="n"/>
    </row>
    <row r="73">
      <c r="A73" s="19" t="n">
        <v>72</v>
      </c>
      <c r="B73" s="23" t="n">
        <v>4</v>
      </c>
      <c r="C73" s="19" t="inlineStr"/>
      <c r="D73" s="19" t="inlineStr">
        <is>
          <t>B1–B2</t>
        </is>
      </c>
      <c r="E73" s="19" t="inlineStr">
        <is>
          <t>Colomba</t>
        </is>
      </c>
      <c r="F73" s="19" t="inlineStr">
        <is>
          <t>Prosper Mérimée</t>
        </is>
      </c>
      <c r="G73" s="19" t="inlineStr">
        <is>
          <t>Contos e novelas</t>
        </is>
      </c>
      <c r="H73" s="19" t="inlineStr">
        <is>
          <t>Project Gutenberg</t>
        </is>
      </c>
      <c r="I73" s="19" t="n">
        <v>406</v>
      </c>
      <c r="J73" s="19" t="inlineStr"/>
      <c r="K73" s="29" t="inlineStr">
        <is>
          <t>EPUB ↗</t>
        </is>
      </c>
      <c r="L73" s="19" t="n"/>
      <c r="M73" s="30" t="n"/>
      <c r="N73" s="30" t="n"/>
      <c r="O73" s="19" t="n"/>
      <c r="P73" s="19" t="n"/>
      <c r="Q73" s="19" t="n"/>
    </row>
    <row r="74">
      <c r="A74" s="19" t="n">
        <v>73</v>
      </c>
      <c r="B74" s="23" t="n">
        <v>4</v>
      </c>
      <c r="C74" s="19" t="inlineStr"/>
      <c r="D74" s="19" t="inlineStr">
        <is>
          <t>B1–B2</t>
        </is>
      </c>
      <c r="E74" s="19" t="inlineStr">
        <is>
          <t>Lettres de mon moulin</t>
        </is>
      </c>
      <c r="F74" s="19" t="inlineStr">
        <is>
          <t>Alphonse Daudet</t>
        </is>
      </c>
      <c r="G74" s="19" t="inlineStr">
        <is>
          <t>Contos e novelas</t>
        </is>
      </c>
      <c r="H74" s="19" t="inlineStr">
        <is>
          <t>Project Gutenberg</t>
        </is>
      </c>
      <c r="I74" s="19" t="n">
        <v>411</v>
      </c>
      <c r="J74" s="19" t="inlineStr">
        <is>
          <t>Audiolivro</t>
        </is>
      </c>
      <c r="K74" s="29" t="inlineStr">
        <is>
          <t>EPUB ↗</t>
        </is>
      </c>
      <c r="L74" s="19" t="n"/>
      <c r="M74" s="30" t="n"/>
      <c r="N74" s="30" t="n"/>
      <c r="O74" s="19" t="n"/>
      <c r="P74" s="19" t="n"/>
      <c r="Q74" s="19" t="n"/>
    </row>
    <row r="75">
      <c r="A75" s="19" t="n">
        <v>74</v>
      </c>
      <c r="B75" s="23" t="n">
        <v>4</v>
      </c>
      <c r="C75" s="19" t="inlineStr"/>
      <c r="D75" s="19" t="inlineStr">
        <is>
          <t>B1–B2</t>
        </is>
      </c>
      <c r="E75" s="19" t="inlineStr">
        <is>
          <t>Contes à Ninon</t>
        </is>
      </c>
      <c r="F75" s="19" t="inlineStr">
        <is>
          <t>Émile Zola</t>
        </is>
      </c>
      <c r="G75" s="19" t="inlineStr">
        <is>
          <t>Contos e novelas</t>
        </is>
      </c>
      <c r="H75" s="19" t="inlineStr">
        <is>
          <t>Project Gutenberg</t>
        </is>
      </c>
      <c r="I75" s="19" t="n">
        <v>577</v>
      </c>
      <c r="J75" s="19" t="inlineStr"/>
      <c r="K75" s="29" t="inlineStr">
        <is>
          <t>EPUB ↗</t>
        </is>
      </c>
      <c r="L75" s="19" t="n"/>
      <c r="M75" s="30" t="n"/>
      <c r="N75" s="30" t="n"/>
      <c r="O75" s="19" t="n"/>
      <c r="P75" s="19" t="n"/>
      <c r="Q75" s="19" t="n"/>
    </row>
    <row r="76">
      <c r="A76" s="19" t="n">
        <v>75</v>
      </c>
      <c r="B76" s="23" t="n">
        <v>4</v>
      </c>
      <c r="C76" s="19" t="inlineStr"/>
      <c r="D76" s="19" t="inlineStr">
        <is>
          <t>B1–B2</t>
        </is>
      </c>
      <c r="E76" s="19" t="inlineStr">
        <is>
          <t>Contes de lundi</t>
        </is>
      </c>
      <c r="F76" s="19" t="inlineStr">
        <is>
          <t>Alphonse Daudet</t>
        </is>
      </c>
      <c r="G76" s="19" t="inlineStr">
        <is>
          <t>Contos e novelas</t>
        </is>
      </c>
      <c r="H76" s="19" t="inlineStr">
        <is>
          <t>Project Gutenberg</t>
        </is>
      </c>
      <c r="I76" s="19" t="n">
        <v>584</v>
      </c>
      <c r="J76" s="19" t="inlineStr"/>
      <c r="K76" s="29" t="inlineStr">
        <is>
          <t>EPUB ↗</t>
        </is>
      </c>
      <c r="L76" s="19" t="n"/>
      <c r="M76" s="30" t="n"/>
      <c r="N76" s="30" t="n"/>
      <c r="O76" s="19" t="n"/>
      <c r="P76" s="19" t="n"/>
      <c r="Q76" s="19" t="n"/>
    </row>
    <row r="77">
      <c r="A77" s="19" t="n">
        <v>76</v>
      </c>
      <c r="B77" s="23" t="n">
        <v>4</v>
      </c>
      <c r="C77" s="19" t="inlineStr"/>
      <c r="D77" s="19" t="inlineStr">
        <is>
          <t>B1–B2</t>
        </is>
      </c>
      <c r="E77" s="19" t="inlineStr">
        <is>
          <t>Contes Français</t>
        </is>
      </c>
      <c r="F77" s="19" t="inlineStr">
        <is>
          <t>Douglas Labaree Buffum (org.)</t>
        </is>
      </c>
      <c r="G77" s="19" t="inlineStr">
        <is>
          <t>Leitor para estudantes</t>
        </is>
      </c>
      <c r="H77" s="19" t="inlineStr">
        <is>
          <t>Project Gutenberg</t>
        </is>
      </c>
      <c r="I77" s="19" t="n">
        <v>1057</v>
      </c>
      <c r="J77" s="19" t="inlineStr"/>
      <c r="K77" s="29" t="inlineStr">
        <is>
          <t>EPUB ↗</t>
        </is>
      </c>
      <c r="L77" s="19" t="n"/>
      <c r="M77" s="30" t="n"/>
      <c r="N77" s="30" t="n"/>
      <c r="O77" s="19" t="n"/>
      <c r="P77" s="19" t="n"/>
      <c r="Q77" s="19" t="n"/>
    </row>
    <row r="78">
      <c r="A78" s="19" t="n">
        <v>77</v>
      </c>
      <c r="B78" s="23" t="n">
        <v>4</v>
      </c>
      <c r="C78" s="19" t="inlineStr"/>
      <c r="D78" s="19" t="inlineStr">
        <is>
          <t>B1–B2</t>
        </is>
      </c>
      <c r="E78" s="19" t="inlineStr">
        <is>
          <t>Fables — livres I à IV</t>
        </is>
      </c>
      <c r="F78" s="19" t="inlineStr">
        <is>
          <t>Jean de La Fontaine</t>
        </is>
      </c>
      <c r="G78" s="19" t="inlineStr">
        <is>
          <t>Poesia</t>
        </is>
      </c>
      <c r="H78" s="19" t="inlineStr">
        <is>
          <t>Project Gutenberg + LibriVox</t>
        </is>
      </c>
      <c r="I78" s="19" t="n"/>
      <c r="J78" s="19" t="inlineStr">
        <is>
          <t>Audiolivro</t>
        </is>
      </c>
      <c r="K78" s="29" t="inlineStr">
        <is>
          <t>Acessar ↗</t>
        </is>
      </c>
      <c r="L78" s="19" t="n"/>
      <c r="M78" s="30" t="n"/>
      <c r="N78" s="30" t="n"/>
      <c r="O78" s="19" t="n"/>
      <c r="P78" s="19" t="n"/>
      <c r="Q78" s="19" t="n"/>
    </row>
    <row r="79">
      <c r="A79" s="19" t="n">
        <v>78</v>
      </c>
      <c r="B79" s="24" t="n">
        <v>5</v>
      </c>
      <c r="C79" s="19" t="inlineStr"/>
      <c r="D79" s="19" t="inlineStr">
        <is>
          <t>B2</t>
        </is>
      </c>
      <c r="E79" s="19" t="inlineStr">
        <is>
          <t>Les Précieuses ridicules</t>
        </is>
      </c>
      <c r="F79" s="19" t="inlineStr">
        <is>
          <t>Molière</t>
        </is>
      </c>
      <c r="G79" s="19" t="inlineStr">
        <is>
          <t>Teatro</t>
        </is>
      </c>
      <c r="H79" s="19" t="inlineStr">
        <is>
          <t>Project Gutenberg</t>
        </is>
      </c>
      <c r="I79" s="19" t="n">
        <v>84</v>
      </c>
      <c r="J79" s="19" t="inlineStr"/>
      <c r="K79" s="29" t="inlineStr">
        <is>
          <t>EPUB ↗</t>
        </is>
      </c>
      <c r="L79" s="19" t="n"/>
      <c r="M79" s="30" t="n"/>
      <c r="N79" s="30" t="n"/>
      <c r="O79" s="19" t="n"/>
      <c r="P79" s="19" t="n"/>
      <c r="Q79" s="19" t="n"/>
    </row>
    <row r="80">
      <c r="A80" s="19" t="n">
        <v>79</v>
      </c>
      <c r="B80" s="24" t="n">
        <v>5</v>
      </c>
      <c r="C80" s="19" t="inlineStr"/>
      <c r="D80" s="19" t="inlineStr">
        <is>
          <t>B2</t>
        </is>
      </c>
      <c r="E80" s="19" t="inlineStr">
        <is>
          <t>Le médecin malgré lui</t>
        </is>
      </c>
      <c r="F80" s="19" t="inlineStr">
        <is>
          <t>Molière</t>
        </is>
      </c>
      <c r="G80" s="19" t="inlineStr">
        <is>
          <t>Teatro</t>
        </is>
      </c>
      <c r="H80" s="19" t="inlineStr">
        <is>
          <t>Project Gutenberg</t>
        </is>
      </c>
      <c r="I80" s="19" t="n">
        <v>112</v>
      </c>
      <c r="J80" s="19" t="inlineStr"/>
      <c r="K80" s="29" t="inlineStr">
        <is>
          <t>EPUB ↗</t>
        </is>
      </c>
      <c r="L80" s="19" t="n"/>
      <c r="M80" s="30" t="n"/>
      <c r="N80" s="30" t="n"/>
      <c r="O80" s="19" t="n"/>
      <c r="P80" s="19" t="n"/>
      <c r="Q80" s="19" t="n"/>
    </row>
    <row r="81">
      <c r="A81" s="19" t="n">
        <v>80</v>
      </c>
      <c r="B81" s="24" t="n">
        <v>5</v>
      </c>
      <c r="C81" s="19" t="inlineStr"/>
      <c r="D81" s="19" t="inlineStr">
        <is>
          <t>B2</t>
        </is>
      </c>
      <c r="E81" s="19" t="inlineStr">
        <is>
          <t>Le Misanthrope</t>
        </is>
      </c>
      <c r="F81" s="19" t="inlineStr">
        <is>
          <t>Molière</t>
        </is>
      </c>
      <c r="G81" s="19" t="inlineStr">
        <is>
          <t>Teatro</t>
        </is>
      </c>
      <c r="H81" s="19" t="inlineStr">
        <is>
          <t>Wikisource (fr)</t>
        </is>
      </c>
      <c r="I81" s="19" t="n">
        <v>139</v>
      </c>
      <c r="J81" s="19" t="inlineStr"/>
      <c r="K81" s="29" t="inlineStr">
        <is>
          <t>PDF ↗</t>
        </is>
      </c>
      <c r="L81" s="19" t="n"/>
      <c r="M81" s="30" t="n"/>
      <c r="N81" s="30" t="n"/>
      <c r="O81" s="19" t="n"/>
      <c r="P81" s="19" t="n"/>
      <c r="Q81" s="19" t="n"/>
    </row>
    <row r="82">
      <c r="A82" s="19" t="n">
        <v>81</v>
      </c>
      <c r="B82" s="24" t="n">
        <v>5</v>
      </c>
      <c r="C82" s="19" t="inlineStr"/>
      <c r="D82" s="19" t="inlineStr">
        <is>
          <t>B2</t>
        </is>
      </c>
      <c r="E82" s="19" t="inlineStr">
        <is>
          <t>Vers le pôle en aéroplane</t>
        </is>
      </c>
      <c r="F82" s="19" t="inlineStr">
        <is>
          <t>Jehan Gilbert</t>
        </is>
      </c>
      <c r="G82" s="19" t="inlineStr">
        <is>
          <t>Romance</t>
        </is>
      </c>
      <c r="H82" s="19" t="inlineStr">
        <is>
          <t>ELTeC-fra</t>
        </is>
      </c>
      <c r="I82" s="19" t="n">
        <v>145</v>
      </c>
      <c r="J82" s="19" t="inlineStr"/>
      <c r="K82" s="29" t="inlineStr">
        <is>
          <t>PDF ↗</t>
        </is>
      </c>
      <c r="L82" s="19" t="n"/>
      <c r="M82" s="30" t="n"/>
      <c r="N82" s="30" t="n"/>
      <c r="O82" s="19" t="n"/>
      <c r="P82" s="19" t="n"/>
      <c r="Q82" s="19" t="n"/>
    </row>
    <row r="83">
      <c r="A83" s="19" t="n">
        <v>82</v>
      </c>
      <c r="B83" s="24" t="n">
        <v>5</v>
      </c>
      <c r="C83" s="19" t="inlineStr"/>
      <c r="D83" s="19" t="inlineStr">
        <is>
          <t>B2</t>
        </is>
      </c>
      <c r="E83" s="19" t="inlineStr">
        <is>
          <t>Mon Village</t>
        </is>
      </c>
      <c r="F83" s="19" t="inlineStr">
        <is>
          <t>Juliette Adam</t>
        </is>
      </c>
      <c r="G83" s="19" t="inlineStr">
        <is>
          <t>Romance</t>
        </is>
      </c>
      <c r="H83" s="19" t="inlineStr">
        <is>
          <t>ELTeC-fra</t>
        </is>
      </c>
      <c r="I83" s="19" t="n">
        <v>149</v>
      </c>
      <c r="J83" s="19" t="inlineStr"/>
      <c r="K83" s="29" t="inlineStr">
        <is>
          <t>PDF ↗</t>
        </is>
      </c>
      <c r="L83" s="19" t="n"/>
      <c r="M83" s="30" t="n"/>
      <c r="N83" s="30" t="n"/>
      <c r="O83" s="19" t="n"/>
      <c r="P83" s="19" t="n"/>
      <c r="Q83" s="19" t="n"/>
    </row>
    <row r="84">
      <c r="A84" s="19" t="n">
        <v>83</v>
      </c>
      <c r="B84" s="24" t="n">
        <v>5</v>
      </c>
      <c r="C84" s="19" t="inlineStr"/>
      <c r="D84" s="19" t="inlineStr">
        <is>
          <t>B2</t>
        </is>
      </c>
      <c r="E84" s="19" t="inlineStr">
        <is>
          <t>Folla</t>
        </is>
      </c>
      <c r="F84" s="19" t="inlineStr">
        <is>
          <t>Roger Dombre</t>
        </is>
      </c>
      <c r="G84" s="19" t="inlineStr">
        <is>
          <t>Romance</t>
        </is>
      </c>
      <c r="H84" s="19" t="inlineStr">
        <is>
          <t>ELTeC-fra</t>
        </is>
      </c>
      <c r="I84" s="19" t="n">
        <v>168</v>
      </c>
      <c r="J84" s="19" t="inlineStr"/>
      <c r="K84" s="29" t="inlineStr">
        <is>
          <t>PDF ↗</t>
        </is>
      </c>
      <c r="L84" s="19" t="n"/>
      <c r="M84" s="30" t="n"/>
      <c r="N84" s="30" t="n"/>
      <c r="O84" s="19" t="n"/>
      <c r="P84" s="19" t="n"/>
      <c r="Q84" s="19" t="n"/>
    </row>
    <row r="85">
      <c r="A85" s="19" t="n">
        <v>84</v>
      </c>
      <c r="B85" s="24" t="n">
        <v>5</v>
      </c>
      <c r="C85" s="19" t="inlineStr"/>
      <c r="D85" s="19" t="inlineStr">
        <is>
          <t>B2</t>
        </is>
      </c>
      <c r="E85" s="19" t="inlineStr">
        <is>
          <t>L'Esclave amoureuse</t>
        </is>
      </c>
      <c r="F85" s="19" t="inlineStr">
        <is>
          <t>Gustave Le Rouge</t>
        </is>
      </c>
      <c r="G85" s="19" t="inlineStr">
        <is>
          <t>Romance</t>
        </is>
      </c>
      <c r="H85" s="19" t="inlineStr">
        <is>
          <t>ELTeC-fra</t>
        </is>
      </c>
      <c r="I85" s="19" t="n">
        <v>168</v>
      </c>
      <c r="J85" s="19" t="inlineStr"/>
      <c r="K85" s="29" t="inlineStr">
        <is>
          <t>PDF ↗</t>
        </is>
      </c>
      <c r="L85" s="19" t="n"/>
      <c r="M85" s="30" t="n"/>
      <c r="N85" s="30" t="n"/>
      <c r="O85" s="19" t="n"/>
      <c r="P85" s="19" t="n"/>
      <c r="Q85" s="19" t="n"/>
    </row>
    <row r="86">
      <c r="A86" s="19" t="n">
        <v>85</v>
      </c>
      <c r="B86" s="24" t="n">
        <v>5</v>
      </c>
      <c r="C86" s="19" t="inlineStr"/>
      <c r="D86" s="19" t="inlineStr">
        <is>
          <t>B2</t>
        </is>
      </c>
      <c r="E86" s="19" t="inlineStr">
        <is>
          <t>Le Bourgeois gentilhomme</t>
        </is>
      </c>
      <c r="F86" s="19" t="inlineStr">
        <is>
          <t>Molière</t>
        </is>
      </c>
      <c r="G86" s="19" t="inlineStr">
        <is>
          <t>Teatro</t>
        </is>
      </c>
      <c r="H86" s="19" t="inlineStr">
        <is>
          <t>Wikisource (fr)</t>
        </is>
      </c>
      <c r="I86" s="19" t="n">
        <v>179</v>
      </c>
      <c r="J86" s="19" t="inlineStr"/>
      <c r="K86" s="29" t="inlineStr">
        <is>
          <t>PDF ↗</t>
        </is>
      </c>
      <c r="L86" s="19" t="n"/>
      <c r="M86" s="30" t="n"/>
      <c r="N86" s="30" t="n"/>
      <c r="O86" s="19" t="n"/>
      <c r="P86" s="19" t="n"/>
      <c r="Q86" s="19" t="n"/>
    </row>
    <row r="87">
      <c r="A87" s="19" t="n">
        <v>86</v>
      </c>
      <c r="B87" s="24" t="n">
        <v>5</v>
      </c>
      <c r="C87" s="19" t="inlineStr"/>
      <c r="D87" s="19" t="inlineStr">
        <is>
          <t>B2</t>
        </is>
      </c>
      <c r="E87" s="19" t="inlineStr">
        <is>
          <t>L'Avare</t>
        </is>
      </c>
      <c r="F87" s="19" t="inlineStr">
        <is>
          <t>Molière</t>
        </is>
      </c>
      <c r="G87" s="19" t="inlineStr">
        <is>
          <t>Teatro</t>
        </is>
      </c>
      <c r="H87" s="19" t="inlineStr">
        <is>
          <t>Project Gutenberg</t>
        </is>
      </c>
      <c r="I87" s="19" t="n">
        <v>180</v>
      </c>
      <c r="J87" s="19" t="inlineStr"/>
      <c r="K87" s="29" t="inlineStr">
        <is>
          <t>EPUB ↗</t>
        </is>
      </c>
      <c r="L87" s="19" t="n"/>
      <c r="M87" s="30" t="n"/>
      <c r="N87" s="30" t="n"/>
      <c r="O87" s="19" t="n"/>
      <c r="P87" s="19" t="n"/>
      <c r="Q87" s="19" t="n"/>
    </row>
    <row r="88">
      <c r="A88" s="19" t="n">
        <v>87</v>
      </c>
      <c r="B88" s="24" t="n">
        <v>5</v>
      </c>
      <c r="C88" s="19" t="inlineStr"/>
      <c r="D88" s="19" t="inlineStr">
        <is>
          <t>B2</t>
        </is>
      </c>
      <c r="E88" s="19" t="inlineStr">
        <is>
          <t>Les Princesses d'Amour</t>
        </is>
      </c>
      <c r="F88" s="19" t="inlineStr">
        <is>
          <t>Judith Gautier</t>
        </is>
      </c>
      <c r="G88" s="19" t="inlineStr">
        <is>
          <t>Romance</t>
        </is>
      </c>
      <c r="H88" s="19" t="inlineStr">
        <is>
          <t>ELTeC-fra</t>
        </is>
      </c>
      <c r="I88" s="19" t="n">
        <v>198</v>
      </c>
      <c r="J88" s="19" t="inlineStr"/>
      <c r="K88" s="29" t="inlineStr">
        <is>
          <t>PDF ↗</t>
        </is>
      </c>
      <c r="L88" s="19" t="n"/>
      <c r="M88" s="30" t="n"/>
      <c r="N88" s="30" t="n"/>
      <c r="O88" s="19" t="n"/>
      <c r="P88" s="19" t="n"/>
      <c r="Q88" s="19" t="n"/>
    </row>
    <row r="89">
      <c r="A89" s="19" t="n">
        <v>88</v>
      </c>
      <c r="B89" s="24" t="n">
        <v>5</v>
      </c>
      <c r="C89" s="19" t="inlineStr"/>
      <c r="D89" s="19" t="inlineStr">
        <is>
          <t>B2</t>
        </is>
      </c>
      <c r="E89" s="19" t="inlineStr">
        <is>
          <t>Lucignole</t>
        </is>
      </c>
      <c r="F89" s="19" t="inlineStr">
        <is>
          <t>Catulle Mendès</t>
        </is>
      </c>
      <c r="G89" s="19" t="inlineStr">
        <is>
          <t>Romance</t>
        </is>
      </c>
      <c r="H89" s="19" t="inlineStr">
        <is>
          <t>ELTeC-fra</t>
        </is>
      </c>
      <c r="I89" s="19" t="n">
        <v>200</v>
      </c>
      <c r="J89" s="19" t="inlineStr"/>
      <c r="K89" s="29" t="inlineStr">
        <is>
          <t>PDF ↗</t>
        </is>
      </c>
      <c r="L89" s="19" t="n"/>
      <c r="M89" s="30" t="n"/>
      <c r="N89" s="30" t="n"/>
      <c r="O89" s="19" t="n"/>
      <c r="P89" s="19" t="n"/>
      <c r="Q89" s="19" t="n"/>
    </row>
    <row r="90">
      <c r="A90" s="19" t="n">
        <v>89</v>
      </c>
      <c r="B90" s="24" t="n">
        <v>5</v>
      </c>
      <c r="C90" s="19" t="inlineStr"/>
      <c r="D90" s="19" t="inlineStr">
        <is>
          <t>B2</t>
        </is>
      </c>
      <c r="E90" s="19" t="inlineStr">
        <is>
          <t>Païenne</t>
        </is>
      </c>
      <c r="F90" s="19" t="inlineStr">
        <is>
          <t>Juliette Adam</t>
        </is>
      </c>
      <c r="G90" s="19" t="inlineStr">
        <is>
          <t>Romance</t>
        </is>
      </c>
      <c r="H90" s="19" t="inlineStr">
        <is>
          <t>ELTeC-fra</t>
        </is>
      </c>
      <c r="I90" s="19" t="n">
        <v>200</v>
      </c>
      <c r="J90" s="19" t="inlineStr"/>
      <c r="K90" s="29" t="inlineStr">
        <is>
          <t>PDF ↗</t>
        </is>
      </c>
      <c r="L90" s="19" t="n"/>
      <c r="M90" s="30" t="n"/>
      <c r="N90" s="30" t="n"/>
      <c r="O90" s="19" t="n"/>
      <c r="P90" s="19" t="n"/>
      <c r="Q90" s="19" t="n"/>
    </row>
    <row r="91">
      <c r="A91" s="19" t="n">
        <v>90</v>
      </c>
      <c r="B91" s="24" t="n">
        <v>5</v>
      </c>
      <c r="C91" s="19" t="inlineStr"/>
      <c r="D91" s="19" t="inlineStr">
        <is>
          <t>B2</t>
        </is>
      </c>
      <c r="E91" s="19" t="inlineStr">
        <is>
          <t>La petite Comtesse</t>
        </is>
      </c>
      <c r="F91" s="19" t="inlineStr">
        <is>
          <t>Octave Feuillet</t>
        </is>
      </c>
      <c r="G91" s="19" t="inlineStr">
        <is>
          <t>Romance</t>
        </is>
      </c>
      <c r="H91" s="19" t="inlineStr">
        <is>
          <t>ELTeC-fra</t>
        </is>
      </c>
      <c r="I91" s="19" t="n">
        <v>209</v>
      </c>
      <c r="J91" s="19" t="inlineStr"/>
      <c r="K91" s="29" t="inlineStr">
        <is>
          <t>PDF ↗</t>
        </is>
      </c>
      <c r="L91" s="19" t="n"/>
      <c r="M91" s="30" t="n"/>
      <c r="N91" s="30" t="n"/>
      <c r="O91" s="19" t="n"/>
      <c r="P91" s="19" t="n"/>
      <c r="Q91" s="19" t="n"/>
    </row>
    <row r="92">
      <c r="A92" s="19" t="n">
        <v>91</v>
      </c>
      <c r="B92" s="24" t="n">
        <v>5</v>
      </c>
      <c r="C92" s="19" t="inlineStr"/>
      <c r="D92" s="19" t="inlineStr">
        <is>
          <t>B2</t>
        </is>
      </c>
      <c r="E92" s="19" t="inlineStr">
        <is>
          <t>Colette Baudoche</t>
        </is>
      </c>
      <c r="F92" s="19" t="inlineStr">
        <is>
          <t>Maurice Barrès</t>
        </is>
      </c>
      <c r="G92" s="19" t="inlineStr">
        <is>
          <t>Romance</t>
        </is>
      </c>
      <c r="H92" s="19" t="inlineStr">
        <is>
          <t>ELTeC-fra</t>
        </is>
      </c>
      <c r="I92" s="19" t="n">
        <v>211</v>
      </c>
      <c r="J92" s="19" t="inlineStr"/>
      <c r="K92" s="29" t="inlineStr">
        <is>
          <t>PDF ↗</t>
        </is>
      </c>
      <c r="L92" s="19" t="n"/>
      <c r="M92" s="30" t="n"/>
      <c r="N92" s="30" t="n"/>
      <c r="O92" s="19" t="n"/>
      <c r="P92" s="19" t="n"/>
      <c r="Q92" s="19" t="n"/>
    </row>
    <row r="93">
      <c r="A93" s="19" t="n">
        <v>92</v>
      </c>
      <c r="B93" s="24" t="n">
        <v>5</v>
      </c>
      <c r="C93" s="19" t="inlineStr"/>
      <c r="D93" s="19" t="inlineStr">
        <is>
          <t>B2</t>
        </is>
      </c>
      <c r="E93" s="19" t="inlineStr">
        <is>
          <t>Toutoune et son amour</t>
        </is>
      </c>
      <c r="F93" s="19" t="inlineStr">
        <is>
          <t>Lucie Delarue-Mardrus</t>
        </is>
      </c>
      <c r="G93" s="19" t="inlineStr">
        <is>
          <t>Romance</t>
        </is>
      </c>
      <c r="H93" s="19" t="inlineStr">
        <is>
          <t>ELTeC-fra</t>
        </is>
      </c>
      <c r="I93" s="19" t="n">
        <v>236</v>
      </c>
      <c r="J93" s="19" t="inlineStr"/>
      <c r="K93" s="29" t="inlineStr">
        <is>
          <t>PDF ↗</t>
        </is>
      </c>
      <c r="L93" s="19" t="n"/>
      <c r="M93" s="30" t="n"/>
      <c r="N93" s="30" t="n"/>
      <c r="O93" s="19" t="n"/>
      <c r="P93" s="19" t="n"/>
      <c r="Q93" s="19" t="n"/>
    </row>
    <row r="94">
      <c r="A94" s="19" t="n">
        <v>93</v>
      </c>
      <c r="B94" s="24" t="n">
        <v>5</v>
      </c>
      <c r="C94" s="19" t="inlineStr"/>
      <c r="D94" s="19" t="inlineStr">
        <is>
          <t>B2</t>
        </is>
      </c>
      <c r="E94" s="19" t="inlineStr">
        <is>
          <t>Un enfant gâté</t>
        </is>
      </c>
      <c r="F94" s="19" t="inlineStr">
        <is>
          <t>Zénaïde Fleuriot</t>
        </is>
      </c>
      <c r="G94" s="19" t="inlineStr">
        <is>
          <t>Romance</t>
        </is>
      </c>
      <c r="H94" s="19" t="inlineStr">
        <is>
          <t>ELTeC-fra</t>
        </is>
      </c>
      <c r="I94" s="19" t="n">
        <v>236</v>
      </c>
      <c r="J94" s="19" t="inlineStr"/>
      <c r="K94" s="29" t="inlineStr">
        <is>
          <t>PDF ↗</t>
        </is>
      </c>
      <c r="L94" s="19" t="n"/>
      <c r="M94" s="30" t="n"/>
      <c r="N94" s="30" t="n"/>
      <c r="O94" s="19" t="n"/>
      <c r="P94" s="19" t="n"/>
      <c r="Q94" s="19" t="n"/>
    </row>
    <row r="95">
      <c r="A95" s="19" t="n">
        <v>94</v>
      </c>
      <c r="B95" s="24" t="n">
        <v>5</v>
      </c>
      <c r="C95" s="19" t="inlineStr"/>
      <c r="D95" s="19" t="inlineStr">
        <is>
          <t>B2</t>
        </is>
      </c>
      <c r="E95" s="19" t="inlineStr">
        <is>
          <t>Les révélées</t>
        </is>
      </c>
      <c r="F95" s="19" t="inlineStr">
        <is>
          <t>Michel Corday</t>
        </is>
      </c>
      <c r="G95" s="19" t="inlineStr">
        <is>
          <t>Romance</t>
        </is>
      </c>
      <c r="H95" s="19" t="inlineStr">
        <is>
          <t>ELTeC-fra</t>
        </is>
      </c>
      <c r="I95" s="19" t="n">
        <v>237</v>
      </c>
      <c r="J95" s="19" t="inlineStr"/>
      <c r="K95" s="29" t="inlineStr">
        <is>
          <t>PDF ↗</t>
        </is>
      </c>
      <c r="L95" s="19" t="n"/>
      <c r="M95" s="30" t="n"/>
      <c r="N95" s="30" t="n"/>
      <c r="O95" s="19" t="n"/>
      <c r="P95" s="19" t="n"/>
      <c r="Q95" s="19" t="n"/>
    </row>
    <row r="96">
      <c r="A96" s="19" t="n">
        <v>95</v>
      </c>
      <c r="B96" s="24" t="n">
        <v>5</v>
      </c>
      <c r="C96" s="19" t="inlineStr"/>
      <c r="D96" s="19" t="inlineStr">
        <is>
          <t>B2</t>
        </is>
      </c>
      <c r="E96" s="19" t="inlineStr">
        <is>
          <t>Marie-Claire</t>
        </is>
      </c>
      <c r="F96" s="19" t="inlineStr">
        <is>
          <t>Marguerite Audoux</t>
        </is>
      </c>
      <c r="G96" s="19" t="inlineStr">
        <is>
          <t>Romance</t>
        </is>
      </c>
      <c r="H96" s="19" t="inlineStr">
        <is>
          <t>ELTeC-fra</t>
        </is>
      </c>
      <c r="I96" s="19" t="n">
        <v>249</v>
      </c>
      <c r="J96" s="19" t="inlineStr"/>
      <c r="K96" s="29" t="inlineStr">
        <is>
          <t>PDF ↗</t>
        </is>
      </c>
      <c r="L96" s="19" t="n"/>
      <c r="M96" s="30" t="n"/>
      <c r="N96" s="30" t="n"/>
      <c r="O96" s="19" t="n"/>
      <c r="P96" s="19" t="n"/>
      <c r="Q96" s="19" t="n"/>
    </row>
    <row r="97">
      <c r="A97" s="19" t="n">
        <v>96</v>
      </c>
      <c r="B97" s="24" t="n">
        <v>5</v>
      </c>
      <c r="C97" s="19" t="inlineStr"/>
      <c r="D97" s="19" t="inlineStr">
        <is>
          <t>B2</t>
        </is>
      </c>
      <c r="E97" s="19" t="inlineStr">
        <is>
          <t>En congé</t>
        </is>
      </c>
      <c r="F97" s="19" t="inlineStr">
        <is>
          <t>Zénaïde Fleuriot</t>
        </is>
      </c>
      <c r="G97" s="19" t="inlineStr">
        <is>
          <t>Romance</t>
        </is>
      </c>
      <c r="H97" s="19" t="inlineStr">
        <is>
          <t>ELTeC-fra</t>
        </is>
      </c>
      <c r="I97" s="19" t="n">
        <v>255</v>
      </c>
      <c r="J97" s="19" t="inlineStr"/>
      <c r="K97" s="29" t="inlineStr">
        <is>
          <t>PDF ↗</t>
        </is>
      </c>
      <c r="L97" s="19" t="n"/>
      <c r="M97" s="30" t="n"/>
      <c r="N97" s="30" t="n"/>
      <c r="O97" s="19" t="n"/>
      <c r="P97" s="19" t="n"/>
      <c r="Q97" s="19" t="n"/>
    </row>
    <row r="98">
      <c r="A98" s="19" t="n">
        <v>97</v>
      </c>
      <c r="B98" s="24" t="n">
        <v>5</v>
      </c>
      <c r="C98" s="19" t="inlineStr"/>
      <c r="D98" s="19" t="inlineStr">
        <is>
          <t>B2</t>
        </is>
      </c>
      <c r="E98" s="19" t="inlineStr">
        <is>
          <t>Mademoiselle de Malepeire</t>
        </is>
      </c>
      <c r="F98" s="19" t="inlineStr">
        <is>
          <t>Fanny Reybaud</t>
        </is>
      </c>
      <c r="G98" s="19" t="inlineStr">
        <is>
          <t>Romance</t>
        </is>
      </c>
      <c r="H98" s="19" t="inlineStr">
        <is>
          <t>ELTeC-fra</t>
        </is>
      </c>
      <c r="I98" s="19" t="n">
        <v>260</v>
      </c>
      <c r="J98" s="19" t="inlineStr"/>
      <c r="K98" s="29" t="inlineStr">
        <is>
          <t>PDF ↗</t>
        </is>
      </c>
      <c r="L98" s="19" t="n"/>
      <c r="M98" s="30" t="n"/>
      <c r="N98" s="30" t="n"/>
      <c r="O98" s="19" t="n"/>
      <c r="P98" s="19" t="n"/>
      <c r="Q98" s="19" t="n"/>
    </row>
    <row r="99">
      <c r="A99" s="19" t="n">
        <v>98</v>
      </c>
      <c r="B99" s="24" t="n">
        <v>5</v>
      </c>
      <c r="C99" s="19" t="inlineStr"/>
      <c r="D99" s="19" t="inlineStr">
        <is>
          <t>B2</t>
        </is>
      </c>
      <c r="E99" s="19" t="inlineStr">
        <is>
          <t>Le Dernier Jour d'un Condamné</t>
        </is>
      </c>
      <c r="F99" s="19" t="inlineStr">
        <is>
          <t>Victor Hugo</t>
        </is>
      </c>
      <c r="G99" s="19" t="inlineStr">
        <is>
          <t>Contos e novelas</t>
        </is>
      </c>
      <c r="H99" s="19" t="inlineStr">
        <is>
          <t>Project Gutenberg</t>
        </is>
      </c>
      <c r="I99" s="19" t="n">
        <v>268</v>
      </c>
      <c r="J99" s="19" t="inlineStr"/>
      <c r="K99" s="29" t="inlineStr">
        <is>
          <t>EPUB ↗</t>
        </is>
      </c>
      <c r="L99" s="19" t="n"/>
      <c r="M99" s="30" t="n"/>
      <c r="N99" s="30" t="n"/>
      <c r="O99" s="19" t="n"/>
      <c r="P99" s="19" t="n"/>
      <c r="Q99" s="19" t="n"/>
    </row>
    <row r="100">
      <c r="A100" s="19" t="n">
        <v>99</v>
      </c>
      <c r="B100" s="24" t="n">
        <v>5</v>
      </c>
      <c r="C100" s="19" t="inlineStr"/>
      <c r="D100" s="19" t="inlineStr">
        <is>
          <t>B2</t>
        </is>
      </c>
      <c r="E100" s="19" t="inlineStr">
        <is>
          <t>Militona</t>
        </is>
      </c>
      <c r="F100" s="19" t="inlineStr">
        <is>
          <t>Théophile Gautier</t>
        </is>
      </c>
      <c r="G100" s="19" t="inlineStr">
        <is>
          <t>Romance</t>
        </is>
      </c>
      <c r="H100" s="19" t="inlineStr">
        <is>
          <t>ELTeC-fra</t>
        </is>
      </c>
      <c r="I100" s="19" t="n">
        <v>270</v>
      </c>
      <c r="J100" s="19" t="inlineStr"/>
      <c r="K100" s="29" t="inlineStr">
        <is>
          <t>PDF ↗</t>
        </is>
      </c>
      <c r="L100" s="19" t="n"/>
      <c r="M100" s="30" t="n"/>
      <c r="N100" s="30" t="n"/>
      <c r="O100" s="19" t="n"/>
      <c r="P100" s="19" t="n"/>
      <c r="Q100" s="19" t="n"/>
    </row>
    <row r="101">
      <c r="A101" s="19" t="n">
        <v>100</v>
      </c>
      <c r="B101" s="24" t="n">
        <v>5</v>
      </c>
      <c r="C101" s="19" t="inlineStr"/>
      <c r="D101" s="19" t="inlineStr">
        <is>
          <t>B2</t>
        </is>
      </c>
      <c r="E101" s="19" t="inlineStr">
        <is>
          <t>Le Captain Cap</t>
        </is>
      </c>
      <c r="F101" s="19" t="inlineStr">
        <is>
          <t>Alphonse Allais</t>
        </is>
      </c>
      <c r="G101" s="19" t="inlineStr">
        <is>
          <t>Romance</t>
        </is>
      </c>
      <c r="H101" s="19" t="inlineStr">
        <is>
          <t>ELTeC-fra</t>
        </is>
      </c>
      <c r="I101" s="19" t="n">
        <v>281</v>
      </c>
      <c r="J101" s="19" t="inlineStr"/>
      <c r="K101" s="29" t="inlineStr">
        <is>
          <t>PDF ↗</t>
        </is>
      </c>
      <c r="L101" s="19" t="n"/>
      <c r="M101" s="30" t="n"/>
      <c r="N101" s="30" t="n"/>
      <c r="O101" s="19" t="n"/>
      <c r="P101" s="19" t="n"/>
      <c r="Q101" s="19" t="n"/>
    </row>
    <row r="102">
      <c r="A102" s="19" t="n">
        <v>101</v>
      </c>
      <c r="B102" s="24" t="n">
        <v>5</v>
      </c>
      <c r="C102" s="19" t="inlineStr"/>
      <c r="D102" s="19" t="inlineStr">
        <is>
          <t>B2</t>
        </is>
      </c>
      <c r="E102" s="19" t="inlineStr">
        <is>
          <t>Albert Savarus</t>
        </is>
      </c>
      <c r="F102" s="19" t="inlineStr">
        <is>
          <t>Honoré de Balzac</t>
        </is>
      </c>
      <c r="G102" s="19" t="inlineStr">
        <is>
          <t>Romance</t>
        </is>
      </c>
      <c r="H102" s="19" t="inlineStr">
        <is>
          <t>ELTeC-fra</t>
        </is>
      </c>
      <c r="I102" s="19" t="n">
        <v>284</v>
      </c>
      <c r="J102" s="19" t="inlineStr"/>
      <c r="K102" s="29" t="inlineStr">
        <is>
          <t>PDF ↗</t>
        </is>
      </c>
      <c r="L102" s="19" t="n"/>
      <c r="M102" s="30" t="n"/>
      <c r="N102" s="30" t="n"/>
      <c r="O102" s="19" t="n"/>
      <c r="P102" s="19" t="n"/>
      <c r="Q102" s="19" t="n"/>
    </row>
    <row r="103">
      <c r="A103" s="19" t="n">
        <v>102</v>
      </c>
      <c r="B103" s="24" t="n">
        <v>5</v>
      </c>
      <c r="C103" s="19" t="inlineStr"/>
      <c r="D103" s="19" t="inlineStr">
        <is>
          <t>B2</t>
        </is>
      </c>
      <c r="E103" s="19" t="inlineStr">
        <is>
          <t>Élise, ou l'éducation particulière</t>
        </is>
      </c>
      <c r="F103" s="19" t="inlineStr">
        <is>
          <t>Adèle Blondel</t>
        </is>
      </c>
      <c r="G103" s="19" t="inlineStr">
        <is>
          <t>Romance</t>
        </is>
      </c>
      <c r="H103" s="19" t="inlineStr">
        <is>
          <t>ELTeC-fra</t>
        </is>
      </c>
      <c r="I103" s="19" t="n">
        <v>286</v>
      </c>
      <c r="J103" s="19" t="inlineStr"/>
      <c r="K103" s="29" t="inlineStr">
        <is>
          <t>PDF ↗</t>
        </is>
      </c>
      <c r="L103" s="19" t="n"/>
      <c r="M103" s="30" t="n"/>
      <c r="N103" s="30" t="n"/>
      <c r="O103" s="19" t="n"/>
      <c r="P103" s="19" t="n"/>
      <c r="Q103" s="19" t="n"/>
    </row>
    <row r="104">
      <c r="A104" s="19" t="n">
        <v>103</v>
      </c>
      <c r="B104" s="24" t="n">
        <v>5</v>
      </c>
      <c r="C104" s="19" t="inlineStr"/>
      <c r="D104" s="19" t="inlineStr">
        <is>
          <t>B2</t>
        </is>
      </c>
      <c r="E104" s="19" t="inlineStr">
        <is>
          <t>Le petit colporteur</t>
        </is>
      </c>
      <c r="F104" s="19" t="inlineStr">
        <is>
          <t>Julie Gouraud</t>
        </is>
      </c>
      <c r="G104" s="19" t="inlineStr">
        <is>
          <t>Romance</t>
        </is>
      </c>
      <c r="H104" s="19" t="inlineStr">
        <is>
          <t>ELTeC-fra</t>
        </is>
      </c>
      <c r="I104" s="19" t="n">
        <v>291</v>
      </c>
      <c r="J104" s="19" t="inlineStr"/>
      <c r="K104" s="29" t="inlineStr">
        <is>
          <t>PDF ↗</t>
        </is>
      </c>
      <c r="L104" s="19" t="n"/>
      <c r="M104" s="30" t="n"/>
      <c r="N104" s="30" t="n"/>
      <c r="O104" s="19" t="n"/>
      <c r="P104" s="19" t="n"/>
      <c r="Q104" s="19" t="n"/>
    </row>
    <row r="105">
      <c r="A105" s="19" t="n">
        <v>104</v>
      </c>
      <c r="B105" s="24" t="n">
        <v>5</v>
      </c>
      <c r="C105" s="19" t="inlineStr"/>
      <c r="D105" s="19" t="inlineStr">
        <is>
          <t>B2</t>
        </is>
      </c>
      <c r="E105" s="19" t="inlineStr">
        <is>
          <t>Totote</t>
        </is>
      </c>
      <c r="F105" s="19" t="inlineStr">
        <is>
          <t>Gyp</t>
        </is>
      </c>
      <c r="G105" s="19" t="inlineStr">
        <is>
          <t>Romance</t>
        </is>
      </c>
      <c r="H105" s="19" t="inlineStr">
        <is>
          <t>ELTeC-fra</t>
        </is>
      </c>
      <c r="I105" s="19" t="n">
        <v>297</v>
      </c>
      <c r="J105" s="19" t="inlineStr"/>
      <c r="K105" s="29" t="inlineStr">
        <is>
          <t>PDF ↗</t>
        </is>
      </c>
      <c r="L105" s="19" t="n"/>
      <c r="M105" s="30" t="n"/>
      <c r="N105" s="30" t="n"/>
      <c r="O105" s="19" t="n"/>
      <c r="P105" s="19" t="n"/>
      <c r="Q105" s="19" t="n"/>
    </row>
    <row r="106">
      <c r="A106" s="19" t="n">
        <v>105</v>
      </c>
      <c r="B106" s="24" t="n">
        <v>5</v>
      </c>
      <c r="C106" s="19" t="inlineStr"/>
      <c r="D106" s="19" t="inlineStr">
        <is>
          <t>B2</t>
        </is>
      </c>
      <c r="E106" s="19" t="inlineStr">
        <is>
          <t>Le château de Pinon I</t>
        </is>
      </c>
      <c r="F106" s="19" t="inlineStr">
        <is>
          <t>Comtesse Dash</t>
        </is>
      </c>
      <c r="G106" s="19" t="inlineStr">
        <is>
          <t>Romance</t>
        </is>
      </c>
      <c r="H106" s="19" t="inlineStr">
        <is>
          <t>ELTeC-fra</t>
        </is>
      </c>
      <c r="I106" s="19" t="n">
        <v>304</v>
      </c>
      <c r="J106" s="19" t="inlineStr"/>
      <c r="K106" s="29" t="inlineStr">
        <is>
          <t>PDF ↗</t>
        </is>
      </c>
      <c r="L106" s="19" t="n"/>
      <c r="M106" s="30" t="n"/>
      <c r="N106" s="30" t="n"/>
      <c r="O106" s="19" t="n"/>
      <c r="P106" s="19" t="n"/>
      <c r="Q106" s="19" t="n"/>
    </row>
    <row r="107">
      <c r="A107" s="19" t="n">
        <v>106</v>
      </c>
      <c r="B107" s="24" t="n">
        <v>5</v>
      </c>
      <c r="C107" s="19" t="inlineStr"/>
      <c r="D107" s="19" t="inlineStr">
        <is>
          <t>B2</t>
        </is>
      </c>
      <c r="E107" s="19" t="inlineStr">
        <is>
          <t>Les Filles du professeur</t>
        </is>
      </c>
      <c r="F107" s="19" t="inlineStr">
        <is>
          <t>Julie Gouraud</t>
        </is>
      </c>
      <c r="G107" s="19" t="inlineStr">
        <is>
          <t>Romance</t>
        </is>
      </c>
      <c r="H107" s="19" t="inlineStr">
        <is>
          <t>ELTeC-fra</t>
        </is>
      </c>
      <c r="I107" s="19" t="n">
        <v>305</v>
      </c>
      <c r="J107" s="19" t="inlineStr"/>
      <c r="K107" s="29" t="inlineStr">
        <is>
          <t>PDF ↗</t>
        </is>
      </c>
      <c r="L107" s="19" t="n"/>
      <c r="M107" s="30" t="n"/>
      <c r="N107" s="30" t="n"/>
      <c r="O107" s="19" t="n"/>
      <c r="P107" s="19" t="n"/>
      <c r="Q107" s="19" t="n"/>
    </row>
    <row r="108">
      <c r="A108" s="19" t="n">
        <v>107</v>
      </c>
      <c r="B108" s="24" t="n">
        <v>5</v>
      </c>
      <c r="C108" s="19" t="inlineStr"/>
      <c r="D108" s="19" t="inlineStr">
        <is>
          <t>B2</t>
        </is>
      </c>
      <c r="E108" s="19" t="inlineStr">
        <is>
          <t>Quand je serai grande</t>
        </is>
      </c>
      <c r="F108" s="19" t="inlineStr">
        <is>
          <t>Julie Gouraud</t>
        </is>
      </c>
      <c r="G108" s="19" t="inlineStr">
        <is>
          <t>Romance</t>
        </is>
      </c>
      <c r="H108" s="19" t="inlineStr">
        <is>
          <t>ELTeC-fra</t>
        </is>
      </c>
      <c r="I108" s="19" t="n">
        <v>307</v>
      </c>
      <c r="J108" s="19" t="inlineStr"/>
      <c r="K108" s="29" t="inlineStr">
        <is>
          <t>PDF ↗</t>
        </is>
      </c>
      <c r="L108" s="19" t="n"/>
      <c r="M108" s="30" t="n"/>
      <c r="N108" s="30" t="n"/>
      <c r="O108" s="19" t="n"/>
      <c r="P108" s="19" t="n"/>
      <c r="Q108" s="19" t="n"/>
    </row>
    <row r="109">
      <c r="A109" s="19" t="n">
        <v>108</v>
      </c>
      <c r="B109" s="24" t="n">
        <v>5</v>
      </c>
      <c r="C109" s="19" t="inlineStr"/>
      <c r="D109" s="19" t="inlineStr">
        <is>
          <t>B2</t>
        </is>
      </c>
      <c r="E109" s="19" t="inlineStr">
        <is>
          <t>L'effrayante aventure</t>
        </is>
      </c>
      <c r="F109" s="19" t="inlineStr">
        <is>
          <t>Jules Lermina</t>
        </is>
      </c>
      <c r="G109" s="19" t="inlineStr">
        <is>
          <t>Romance</t>
        </is>
      </c>
      <c r="H109" s="19" t="inlineStr">
        <is>
          <t>ELTeC-fra</t>
        </is>
      </c>
      <c r="I109" s="19" t="n">
        <v>316</v>
      </c>
      <c r="J109" s="19" t="inlineStr"/>
      <c r="K109" s="29" t="inlineStr">
        <is>
          <t>PDF ↗</t>
        </is>
      </c>
      <c r="L109" s="19" t="n"/>
      <c r="M109" s="30" t="n"/>
      <c r="N109" s="30" t="n"/>
      <c r="O109" s="19" t="n"/>
      <c r="P109" s="19" t="n"/>
      <c r="Q109" s="19" t="n"/>
    </row>
    <row r="110">
      <c r="A110" s="19" t="n">
        <v>109</v>
      </c>
      <c r="B110" s="24" t="n">
        <v>5</v>
      </c>
      <c r="C110" s="19" t="inlineStr"/>
      <c r="D110" s="19" t="inlineStr">
        <is>
          <t>B2</t>
        </is>
      </c>
      <c r="E110" s="19" t="inlineStr">
        <is>
          <t>Laurence Albani</t>
        </is>
      </c>
      <c r="F110" s="19" t="inlineStr">
        <is>
          <t>Paul Bourget</t>
        </is>
      </c>
      <c r="G110" s="19" t="inlineStr">
        <is>
          <t>Romance</t>
        </is>
      </c>
      <c r="H110" s="19" t="inlineStr">
        <is>
          <t>ELTeC-fra</t>
        </is>
      </c>
      <c r="I110" s="19" t="n">
        <v>316</v>
      </c>
      <c r="J110" s="19" t="inlineStr"/>
      <c r="K110" s="29" t="inlineStr">
        <is>
          <t>PDF ↗</t>
        </is>
      </c>
      <c r="L110" s="19" t="n"/>
      <c r="M110" s="30" t="n"/>
      <c r="N110" s="30" t="n"/>
      <c r="O110" s="19" t="n"/>
      <c r="P110" s="19" t="n"/>
      <c r="Q110" s="19" t="n"/>
    </row>
    <row r="111">
      <c r="A111" s="19" t="n">
        <v>110</v>
      </c>
      <c r="B111" s="24" t="n">
        <v>5</v>
      </c>
      <c r="C111" s="19" t="inlineStr"/>
      <c r="D111" s="19" t="inlineStr">
        <is>
          <t>B2</t>
        </is>
      </c>
      <c r="E111" s="19" t="inlineStr">
        <is>
          <t>L'autre vue</t>
        </is>
      </c>
      <c r="F111" s="19" t="inlineStr">
        <is>
          <t>Georges Eekhoud</t>
        </is>
      </c>
      <c r="G111" s="19" t="inlineStr">
        <is>
          <t>Romance</t>
        </is>
      </c>
      <c r="H111" s="19" t="inlineStr">
        <is>
          <t>ELTeC-fra</t>
        </is>
      </c>
      <c r="I111" s="19" t="n">
        <v>327</v>
      </c>
      <c r="J111" s="19" t="inlineStr"/>
      <c r="K111" s="29" t="inlineStr">
        <is>
          <t>PDF ↗</t>
        </is>
      </c>
      <c r="L111" s="19" t="n"/>
      <c r="M111" s="30" t="n"/>
      <c r="N111" s="30" t="n"/>
      <c r="O111" s="19" t="n"/>
      <c r="P111" s="19" t="n"/>
      <c r="Q111" s="19" t="n"/>
    </row>
    <row r="112">
      <c r="A112" s="19" t="n">
        <v>111</v>
      </c>
      <c r="B112" s="24" t="n">
        <v>5</v>
      </c>
      <c r="C112" s="19" t="inlineStr"/>
      <c r="D112" s="19" t="inlineStr">
        <is>
          <t>B2</t>
        </is>
      </c>
      <c r="E112" s="19" t="inlineStr">
        <is>
          <t>Blondine, roman nouveau</t>
        </is>
      </c>
      <c r="F112" s="19" t="inlineStr">
        <is>
          <t>Cécile de Valgand</t>
        </is>
      </c>
      <c r="G112" s="19" t="inlineStr">
        <is>
          <t>Romance</t>
        </is>
      </c>
      <c r="H112" s="19" t="inlineStr">
        <is>
          <t>ELTeC-fra</t>
        </is>
      </c>
      <c r="I112" s="19" t="n">
        <v>329</v>
      </c>
      <c r="J112" s="19" t="inlineStr"/>
      <c r="K112" s="29" t="inlineStr">
        <is>
          <t>Acessar ↗</t>
        </is>
      </c>
      <c r="L112" s="19" t="n"/>
      <c r="M112" s="30" t="n"/>
      <c r="N112" s="30" t="n"/>
      <c r="O112" s="19" t="n"/>
      <c r="P112" s="19" t="n"/>
      <c r="Q112" s="19" t="n"/>
    </row>
    <row r="113">
      <c r="A113" s="19" t="n">
        <v>112</v>
      </c>
      <c r="B113" s="24" t="n">
        <v>5</v>
      </c>
      <c r="C113" s="19" t="inlineStr"/>
      <c r="D113" s="19" t="inlineStr">
        <is>
          <t>B2</t>
        </is>
      </c>
      <c r="E113" s="19" t="inlineStr">
        <is>
          <t>Le Secret de Laurent</t>
        </is>
      </c>
      <c r="F113" s="19" t="inlineStr">
        <is>
          <t>Madame de Stolz</t>
        </is>
      </c>
      <c r="G113" s="19" t="inlineStr">
        <is>
          <t>Romance</t>
        </is>
      </c>
      <c r="H113" s="19" t="inlineStr">
        <is>
          <t>ELTeC-fra</t>
        </is>
      </c>
      <c r="I113" s="19" t="n">
        <v>330</v>
      </c>
      <c r="J113" s="19" t="inlineStr"/>
      <c r="K113" s="29" t="inlineStr">
        <is>
          <t>PDF ↗</t>
        </is>
      </c>
      <c r="L113" s="19" t="n"/>
      <c r="M113" s="30" t="n"/>
      <c r="N113" s="30" t="n"/>
      <c r="O113" s="19" t="n"/>
      <c r="P113" s="19" t="n"/>
      <c r="Q113" s="19" t="n"/>
    </row>
    <row r="114">
      <c r="A114" s="19" t="n">
        <v>113</v>
      </c>
      <c r="B114" s="24" t="n">
        <v>5</v>
      </c>
      <c r="C114" s="19" t="inlineStr"/>
      <c r="D114" s="19" t="inlineStr">
        <is>
          <t>B2</t>
        </is>
      </c>
      <c r="E114" s="19" t="inlineStr">
        <is>
          <t>Louise et Barnavaux</t>
        </is>
      </c>
      <c r="F114" s="19" t="inlineStr">
        <is>
          <t>Pierre Mille</t>
        </is>
      </c>
      <c r="G114" s="19" t="inlineStr">
        <is>
          <t>Romance</t>
        </is>
      </c>
      <c r="H114" s="19" t="inlineStr">
        <is>
          <t>ELTeC-fra</t>
        </is>
      </c>
      <c r="I114" s="19" t="n">
        <v>333</v>
      </c>
      <c r="J114" s="19" t="inlineStr"/>
      <c r="K114" s="29" t="inlineStr">
        <is>
          <t>PDF ↗</t>
        </is>
      </c>
      <c r="L114" s="19" t="n"/>
      <c r="M114" s="30" t="n"/>
      <c r="N114" s="30" t="n"/>
      <c r="O114" s="19" t="n"/>
      <c r="P114" s="19" t="n"/>
      <c r="Q114" s="19" t="n"/>
    </row>
    <row r="115">
      <c r="A115" s="19" t="n">
        <v>114</v>
      </c>
      <c r="B115" s="24" t="n">
        <v>5</v>
      </c>
      <c r="C115" s="19" t="inlineStr"/>
      <c r="D115" s="19" t="inlineStr">
        <is>
          <t>B2</t>
        </is>
      </c>
      <c r="E115" s="19" t="inlineStr">
        <is>
          <t>Une pupille gênante</t>
        </is>
      </c>
      <c r="F115" s="19" t="inlineStr">
        <is>
          <t>Roger Dombre</t>
        </is>
      </c>
      <c r="G115" s="19" t="inlineStr">
        <is>
          <t>Romance</t>
        </is>
      </c>
      <c r="H115" s="19" t="inlineStr">
        <is>
          <t>ELTeC-fra</t>
        </is>
      </c>
      <c r="I115" s="19" t="n">
        <v>338</v>
      </c>
      <c r="J115" s="19" t="inlineStr"/>
      <c r="K115" s="29" t="inlineStr">
        <is>
          <t>PDF ↗</t>
        </is>
      </c>
      <c r="L115" s="19" t="n"/>
      <c r="M115" s="30" t="n"/>
      <c r="N115" s="30" t="n"/>
      <c r="O115" s="19" t="n"/>
      <c r="P115" s="19" t="n"/>
      <c r="Q115" s="19" t="n"/>
    </row>
    <row r="116">
      <c r="A116" s="19" t="n">
        <v>115</v>
      </c>
      <c r="B116" s="24" t="n">
        <v>5</v>
      </c>
      <c r="C116" s="19" t="inlineStr"/>
      <c r="D116" s="19" t="inlineStr">
        <is>
          <t>B2</t>
        </is>
      </c>
      <c r="E116" s="19" t="inlineStr">
        <is>
          <t>Le Docteur Omega</t>
        </is>
      </c>
      <c r="F116" s="19" t="inlineStr">
        <is>
          <t>Arnould Galopin</t>
        </is>
      </c>
      <c r="G116" s="19" t="inlineStr">
        <is>
          <t>Romance</t>
        </is>
      </c>
      <c r="H116" s="19" t="inlineStr">
        <is>
          <t>ELTeC-fra</t>
        </is>
      </c>
      <c r="I116" s="19" t="n">
        <v>339</v>
      </c>
      <c r="J116" s="19" t="inlineStr"/>
      <c r="K116" s="29" t="inlineStr">
        <is>
          <t>PDF ↗</t>
        </is>
      </c>
      <c r="L116" s="19" t="n"/>
      <c r="M116" s="30" t="n"/>
      <c r="N116" s="30" t="n"/>
      <c r="O116" s="19" t="n"/>
      <c r="P116" s="19" t="n"/>
      <c r="Q116" s="19" t="n"/>
    </row>
    <row r="117">
      <c r="A117" s="19" t="n">
        <v>116</v>
      </c>
      <c r="B117" s="24" t="n">
        <v>5</v>
      </c>
      <c r="C117" s="19" t="inlineStr"/>
      <c r="D117" s="19" t="inlineStr">
        <is>
          <t>B2</t>
        </is>
      </c>
      <c r="E117" s="19" t="inlineStr">
        <is>
          <t>Le Marchand de Poison</t>
        </is>
      </c>
      <c r="F117" s="19" t="inlineStr">
        <is>
          <t>Georges Ohnet</t>
        </is>
      </c>
      <c r="G117" s="19" t="inlineStr">
        <is>
          <t>Romance</t>
        </is>
      </c>
      <c r="H117" s="19" t="inlineStr">
        <is>
          <t>ELTeC-fra</t>
        </is>
      </c>
      <c r="I117" s="19" t="n">
        <v>339</v>
      </c>
      <c r="J117" s="19" t="inlineStr"/>
      <c r="K117" s="29" t="inlineStr">
        <is>
          <t>PDF ↗</t>
        </is>
      </c>
      <c r="L117" s="19" t="n"/>
      <c r="M117" s="30" t="n"/>
      <c r="N117" s="30" t="n"/>
      <c r="O117" s="19" t="n"/>
      <c r="P117" s="19" t="n"/>
      <c r="Q117" s="19" t="n"/>
    </row>
    <row r="118">
      <c r="A118" s="19" t="n">
        <v>117</v>
      </c>
      <c r="B118" s="24" t="n">
        <v>5</v>
      </c>
      <c r="C118" s="19" t="inlineStr"/>
      <c r="D118" s="19" t="inlineStr">
        <is>
          <t>B2</t>
        </is>
      </c>
      <c r="E118" s="19" t="inlineStr">
        <is>
          <t>Fleurs d'Orient</t>
        </is>
      </c>
      <c r="F118" s="19" t="inlineStr">
        <is>
          <t>Judith Gautier</t>
        </is>
      </c>
      <c r="G118" s="19" t="inlineStr">
        <is>
          <t>Romance</t>
        </is>
      </c>
      <c r="H118" s="19" t="inlineStr">
        <is>
          <t>ELTeC-fra</t>
        </is>
      </c>
      <c r="I118" s="19" t="n">
        <v>346</v>
      </c>
      <c r="J118" s="19" t="inlineStr"/>
      <c r="K118" s="29" t="inlineStr">
        <is>
          <t>PDF ↗</t>
        </is>
      </c>
      <c r="L118" s="19" t="n"/>
      <c r="M118" s="30" t="n"/>
      <c r="N118" s="30" t="n"/>
      <c r="O118" s="19" t="n"/>
      <c r="P118" s="19" t="n"/>
      <c r="Q118" s="19" t="n"/>
    </row>
    <row r="119">
      <c r="A119" s="19" t="n">
        <v>118</v>
      </c>
      <c r="B119" s="24" t="n">
        <v>5</v>
      </c>
      <c r="C119" s="19" t="inlineStr"/>
      <c r="D119" s="19" t="inlineStr">
        <is>
          <t>B2</t>
        </is>
      </c>
      <c r="E119" s="19" t="inlineStr">
        <is>
          <t>Ariadne</t>
        </is>
      </c>
      <c r="F119" s="19" t="inlineStr">
        <is>
          <t>Henry Gréville</t>
        </is>
      </c>
      <c r="G119" s="19" t="inlineStr">
        <is>
          <t>Romance</t>
        </is>
      </c>
      <c r="H119" s="19" t="inlineStr">
        <is>
          <t>ELTeC-fra</t>
        </is>
      </c>
      <c r="I119" s="19" t="n">
        <v>354</v>
      </c>
      <c r="J119" s="19" t="inlineStr"/>
      <c r="K119" s="29" t="inlineStr">
        <is>
          <t>PDF ↗</t>
        </is>
      </c>
      <c r="L119" s="19" t="n"/>
      <c r="M119" s="30" t="n"/>
      <c r="N119" s="30" t="n"/>
      <c r="O119" s="19" t="n"/>
      <c r="P119" s="19" t="n"/>
      <c r="Q119" s="19" t="n"/>
    </row>
    <row r="120">
      <c r="A120" s="19" t="n">
        <v>119</v>
      </c>
      <c r="B120" s="24" t="n">
        <v>5</v>
      </c>
      <c r="C120" s="19" t="inlineStr"/>
      <c r="D120" s="19" t="inlineStr">
        <is>
          <t>B2</t>
        </is>
      </c>
      <c r="E120" s="19" t="inlineStr">
        <is>
          <t>Les Nuits chaudes du Cap français</t>
        </is>
      </c>
      <c r="F120" s="19" t="inlineStr">
        <is>
          <t>Hugues Rebell</t>
        </is>
      </c>
      <c r="G120" s="19" t="inlineStr">
        <is>
          <t>Romance</t>
        </is>
      </c>
      <c r="H120" s="19" t="inlineStr">
        <is>
          <t>ELTeC-fra</t>
        </is>
      </c>
      <c r="I120" s="19" t="n">
        <v>356</v>
      </c>
      <c r="J120" s="19" t="inlineStr"/>
      <c r="K120" s="29" t="inlineStr">
        <is>
          <t>PDF ↗</t>
        </is>
      </c>
      <c r="L120" s="19" t="n"/>
      <c r="M120" s="30" t="n"/>
      <c r="N120" s="30" t="n"/>
      <c r="O120" s="19" t="n"/>
      <c r="P120" s="19" t="n"/>
      <c r="Q120" s="19" t="n"/>
    </row>
    <row r="121">
      <c r="A121" s="19" t="n">
        <v>120</v>
      </c>
      <c r="B121" s="24" t="n">
        <v>5</v>
      </c>
      <c r="C121" s="19" t="inlineStr"/>
      <c r="D121" s="19" t="inlineStr">
        <is>
          <t>B2</t>
        </is>
      </c>
      <c r="E121" s="19" t="inlineStr">
        <is>
          <t>L'Âme de Pierre</t>
        </is>
      </c>
      <c r="F121" s="19" t="inlineStr">
        <is>
          <t>Georges Ohnet</t>
        </is>
      </c>
      <c r="G121" s="19" t="inlineStr">
        <is>
          <t>Romance</t>
        </is>
      </c>
      <c r="H121" s="19" t="inlineStr">
        <is>
          <t>ELTeC-fra</t>
        </is>
      </c>
      <c r="I121" s="19" t="n">
        <v>358</v>
      </c>
      <c r="J121" s="19" t="inlineStr"/>
      <c r="K121" s="29" t="inlineStr">
        <is>
          <t>PDF ↗</t>
        </is>
      </c>
      <c r="L121" s="19" t="n"/>
      <c r="M121" s="30" t="n"/>
      <c r="N121" s="30" t="n"/>
      <c r="O121" s="19" t="n"/>
      <c r="P121" s="19" t="n"/>
      <c r="Q121" s="19" t="n"/>
    </row>
    <row r="122">
      <c r="A122" s="19" t="n">
        <v>121</v>
      </c>
      <c r="B122" s="24" t="n">
        <v>5</v>
      </c>
      <c r="C122" s="19" t="inlineStr"/>
      <c r="D122" s="19" t="inlineStr">
        <is>
          <t>B2</t>
        </is>
      </c>
      <c r="E122" s="19" t="inlineStr">
        <is>
          <t>La petite Jeanne</t>
        </is>
      </c>
      <c r="F122" s="19" t="inlineStr">
        <is>
          <t>Zulma Carraud</t>
        </is>
      </c>
      <c r="G122" s="19" t="inlineStr">
        <is>
          <t>Romance</t>
        </is>
      </c>
      <c r="H122" s="19" t="inlineStr">
        <is>
          <t>ELTeC-fra</t>
        </is>
      </c>
      <c r="I122" s="19" t="n">
        <v>362</v>
      </c>
      <c r="J122" s="19" t="inlineStr"/>
      <c r="K122" s="29" t="inlineStr">
        <is>
          <t>PDF ↗</t>
        </is>
      </c>
      <c r="L122" s="19" t="n"/>
      <c r="M122" s="30" t="n"/>
      <c r="N122" s="30" t="n"/>
      <c r="O122" s="19" t="n"/>
      <c r="P122" s="19" t="n"/>
      <c r="Q122" s="19" t="n"/>
    </row>
    <row r="123">
      <c r="A123" s="19" t="n">
        <v>122</v>
      </c>
      <c r="B123" s="24" t="n">
        <v>5</v>
      </c>
      <c r="C123" s="19" t="inlineStr"/>
      <c r="D123" s="19" t="inlineStr">
        <is>
          <t>B2</t>
        </is>
      </c>
      <c r="E123" s="19" t="inlineStr">
        <is>
          <t>Tartuffe ou l’Imposteur</t>
        </is>
      </c>
      <c r="F123" s="19" t="inlineStr">
        <is>
          <t>Molière</t>
        </is>
      </c>
      <c r="G123" s="19" t="inlineStr">
        <is>
          <t>Teatro</t>
        </is>
      </c>
      <c r="H123" s="19" t="inlineStr">
        <is>
          <t>Wikisource (fr)</t>
        </is>
      </c>
      <c r="I123" s="19" t="n">
        <v>369</v>
      </c>
      <c r="J123" s="19" t="inlineStr"/>
      <c r="K123" s="29" t="inlineStr">
        <is>
          <t>PDF ↗</t>
        </is>
      </c>
      <c r="L123" s="19" t="n"/>
      <c r="M123" s="30" t="n"/>
      <c r="N123" s="30" t="n"/>
      <c r="O123" s="19" t="n"/>
      <c r="P123" s="19" t="n"/>
      <c r="Q123" s="19" t="n"/>
    </row>
    <row r="124">
      <c r="A124" s="19" t="n">
        <v>123</v>
      </c>
      <c r="B124" s="24" t="n">
        <v>5</v>
      </c>
      <c r="C124" s="19" t="inlineStr"/>
      <c r="D124" s="19" t="inlineStr">
        <is>
          <t>B2</t>
        </is>
      </c>
      <c r="E124" s="19" t="inlineStr">
        <is>
          <t>Le Secret de Wilhelm Storitz</t>
        </is>
      </c>
      <c r="F124" s="19" t="inlineStr">
        <is>
          <t>Jules Verne</t>
        </is>
      </c>
      <c r="G124" s="19" t="inlineStr">
        <is>
          <t>Romance</t>
        </is>
      </c>
      <c r="H124" s="19" t="inlineStr">
        <is>
          <t>ELTeC-fra</t>
        </is>
      </c>
      <c r="I124" s="19" t="n">
        <v>373</v>
      </c>
      <c r="J124" s="19" t="inlineStr"/>
      <c r="K124" s="29" t="inlineStr">
        <is>
          <t>PDF ↗</t>
        </is>
      </c>
      <c r="L124" s="19" t="n"/>
      <c r="M124" s="30" t="n"/>
      <c r="N124" s="30" t="n"/>
      <c r="O124" s="19" t="n"/>
      <c r="P124" s="19" t="n"/>
      <c r="Q124" s="19" t="n"/>
    </row>
    <row r="125">
      <c r="A125" s="19" t="n">
        <v>124</v>
      </c>
      <c r="B125" s="24" t="n">
        <v>5</v>
      </c>
      <c r="C125" s="19" t="inlineStr"/>
      <c r="D125" s="19" t="inlineStr">
        <is>
          <t>B2</t>
        </is>
      </c>
      <c r="E125" s="19" t="inlineStr">
        <is>
          <t>Le piège aux maris</t>
        </is>
      </c>
      <c r="F125" s="19" t="inlineStr">
        <is>
          <t>Marie Rattazzi</t>
        </is>
      </c>
      <c r="G125" s="19" t="inlineStr">
        <is>
          <t>Romance</t>
        </is>
      </c>
      <c r="H125" s="19" t="inlineStr">
        <is>
          <t>ELTeC-fra</t>
        </is>
      </c>
      <c r="I125" s="19" t="n">
        <v>376</v>
      </c>
      <c r="J125" s="19" t="inlineStr"/>
      <c r="K125" s="29" t="inlineStr">
        <is>
          <t>PDF ↗</t>
        </is>
      </c>
      <c r="L125" s="19" t="n"/>
      <c r="M125" s="30" t="n"/>
      <c r="N125" s="30" t="n"/>
      <c r="O125" s="19" t="n"/>
      <c r="P125" s="19" t="n"/>
      <c r="Q125" s="19" t="n"/>
    </row>
    <row r="126">
      <c r="A126" s="19" t="n">
        <v>125</v>
      </c>
      <c r="B126" s="24" t="n">
        <v>5</v>
      </c>
      <c r="C126" s="19" t="inlineStr"/>
      <c r="D126" s="19" t="inlineStr">
        <is>
          <t>B2</t>
        </is>
      </c>
      <c r="E126" s="19" t="inlineStr">
        <is>
          <t>La nouvelle espérance</t>
        </is>
      </c>
      <c r="F126" s="19" t="inlineStr">
        <is>
          <t>Anna de Noailles</t>
        </is>
      </c>
      <c r="G126" s="19" t="inlineStr">
        <is>
          <t>Romance</t>
        </is>
      </c>
      <c r="H126" s="19" t="inlineStr">
        <is>
          <t>ELTeC-fra</t>
        </is>
      </c>
      <c r="I126" s="19" t="n">
        <v>381</v>
      </c>
      <c r="J126" s="19" t="inlineStr"/>
      <c r="K126" s="29" t="inlineStr">
        <is>
          <t>PDF ↗</t>
        </is>
      </c>
      <c r="L126" s="19" t="n"/>
      <c r="M126" s="30" t="n"/>
      <c r="N126" s="30" t="n"/>
      <c r="O126" s="19" t="n"/>
      <c r="P126" s="19" t="n"/>
      <c r="Q126" s="19" t="n"/>
    </row>
    <row r="127">
      <c r="A127" s="19" t="n">
        <v>126</v>
      </c>
      <c r="B127" s="24" t="n">
        <v>5</v>
      </c>
      <c r="C127" s="19" t="inlineStr"/>
      <c r="D127" s="19" t="inlineStr">
        <is>
          <t>B2</t>
        </is>
      </c>
      <c r="E127" s="19" t="inlineStr">
        <is>
          <t>L'amie</t>
        </is>
      </c>
      <c r="F127" s="19" t="inlineStr">
        <is>
          <t>Henry Gréville</t>
        </is>
      </c>
      <c r="G127" s="19" t="inlineStr">
        <is>
          <t>Romance</t>
        </is>
      </c>
      <c r="H127" s="19" t="inlineStr">
        <is>
          <t>ELTeC-fra</t>
        </is>
      </c>
      <c r="I127" s="19" t="n">
        <v>382</v>
      </c>
      <c r="J127" s="19" t="inlineStr"/>
      <c r="K127" s="29" t="inlineStr">
        <is>
          <t>PDF ↗</t>
        </is>
      </c>
      <c r="L127" s="19" t="n"/>
      <c r="M127" s="30" t="n"/>
      <c r="N127" s="30" t="n"/>
      <c r="O127" s="19" t="n"/>
      <c r="P127" s="19" t="n"/>
      <c r="Q127" s="19" t="n"/>
    </row>
    <row r="128">
      <c r="A128" s="19" t="n">
        <v>127</v>
      </c>
      <c r="B128" s="24" t="n">
        <v>5</v>
      </c>
      <c r="C128" s="19" t="inlineStr"/>
      <c r="D128" s="19" t="inlineStr">
        <is>
          <t>B2</t>
        </is>
      </c>
      <c r="E128" s="19" t="inlineStr">
        <is>
          <t>Archambaud de Comborn</t>
        </is>
      </c>
      <c r="F128" s="19" t="inlineStr">
        <is>
          <t>Horace de Viel-Castel</t>
        </is>
      </c>
      <c r="G128" s="19" t="inlineStr">
        <is>
          <t>Romance</t>
        </is>
      </c>
      <c r="H128" s="19" t="inlineStr">
        <is>
          <t>ELTeC-fra</t>
        </is>
      </c>
      <c r="I128" s="19" t="n">
        <v>403</v>
      </c>
      <c r="J128" s="19" t="inlineStr"/>
      <c r="K128" s="29" t="inlineStr">
        <is>
          <t>PDF ↗</t>
        </is>
      </c>
      <c r="L128" s="19" t="n"/>
      <c r="M128" s="30" t="n"/>
      <c r="N128" s="30" t="n"/>
      <c r="O128" s="19" t="n"/>
      <c r="P128" s="19" t="n"/>
      <c r="Q128" s="19" t="n"/>
    </row>
    <row r="129">
      <c r="A129" s="19" t="n">
        <v>128</v>
      </c>
      <c r="B129" s="24" t="n">
        <v>5</v>
      </c>
      <c r="C129" s="19" t="inlineStr"/>
      <c r="D129" s="19" t="inlineStr">
        <is>
          <t>B2</t>
        </is>
      </c>
      <c r="E129" s="19" t="inlineStr">
        <is>
          <t>La seconde mère</t>
        </is>
      </c>
      <c r="F129" s="19" t="inlineStr">
        <is>
          <t>Henry Gréville</t>
        </is>
      </c>
      <c r="G129" s="19" t="inlineStr">
        <is>
          <t>Romance</t>
        </is>
      </c>
      <c r="H129" s="19" t="inlineStr">
        <is>
          <t>ELTeC-fra</t>
        </is>
      </c>
      <c r="I129" s="19" t="n">
        <v>403</v>
      </c>
      <c r="J129" s="19" t="inlineStr"/>
      <c r="K129" s="29" t="inlineStr">
        <is>
          <t>PDF ↗</t>
        </is>
      </c>
      <c r="L129" s="19" t="n"/>
      <c r="M129" s="30" t="n"/>
      <c r="N129" s="30" t="n"/>
      <c r="O129" s="19" t="n"/>
      <c r="P129" s="19" t="n"/>
      <c r="Q129" s="19" t="n"/>
    </row>
    <row r="130">
      <c r="A130" s="19" t="n">
        <v>129</v>
      </c>
      <c r="B130" s="24" t="n">
        <v>5</v>
      </c>
      <c r="C130" s="19" t="inlineStr"/>
      <c r="D130" s="19" t="inlineStr">
        <is>
          <t>B2</t>
        </is>
      </c>
      <c r="E130" s="19" t="inlineStr">
        <is>
          <t>La Buveuse de perles</t>
        </is>
      </c>
      <c r="F130" s="19" t="inlineStr">
        <is>
          <t>Mario Uchard</t>
        </is>
      </c>
      <c r="G130" s="19" t="inlineStr">
        <is>
          <t>Romance</t>
        </is>
      </c>
      <c r="H130" s="19" t="inlineStr">
        <is>
          <t>ELTeC-fra</t>
        </is>
      </c>
      <c r="I130" s="19" t="n">
        <v>409</v>
      </c>
      <c r="J130" s="19" t="inlineStr"/>
      <c r="K130" s="29" t="inlineStr">
        <is>
          <t>PDF ↗</t>
        </is>
      </c>
      <c r="L130" s="19" t="n"/>
      <c r="M130" s="30" t="n"/>
      <c r="N130" s="30" t="n"/>
      <c r="O130" s="19" t="n"/>
      <c r="P130" s="19" t="n"/>
      <c r="Q130" s="19" t="n"/>
    </row>
    <row r="131">
      <c r="A131" s="19" t="n">
        <v>130</v>
      </c>
      <c r="B131" s="24" t="n">
        <v>5</v>
      </c>
      <c r="C131" s="19" t="inlineStr"/>
      <c r="D131" s="19" t="inlineStr">
        <is>
          <t>B2</t>
        </is>
      </c>
      <c r="E131" s="19" t="inlineStr">
        <is>
          <t>La Maréchale</t>
        </is>
      </c>
      <c r="F131" s="19" t="inlineStr">
        <is>
          <t>Octave Mirbeau</t>
        </is>
      </c>
      <c r="G131" s="19" t="inlineStr">
        <is>
          <t>Romance</t>
        </is>
      </c>
      <c r="H131" s="19" t="inlineStr">
        <is>
          <t>ELTeC-fra</t>
        </is>
      </c>
      <c r="I131" s="19" t="n">
        <v>410</v>
      </c>
      <c r="J131" s="19" t="inlineStr"/>
      <c r="K131" s="29" t="inlineStr">
        <is>
          <t>PDF ↗</t>
        </is>
      </c>
      <c r="L131" s="19" t="n"/>
      <c r="M131" s="30" t="n"/>
      <c r="N131" s="30" t="n"/>
      <c r="O131" s="19" t="n"/>
      <c r="P131" s="19" t="n"/>
      <c r="Q131" s="19" t="n"/>
    </row>
    <row r="132">
      <c r="A132" s="19" t="n">
        <v>131</v>
      </c>
      <c r="B132" s="24" t="n">
        <v>5</v>
      </c>
      <c r="C132" s="19" t="inlineStr"/>
      <c r="D132" s="19" t="inlineStr">
        <is>
          <t>B2</t>
        </is>
      </c>
      <c r="E132" s="19" t="inlineStr">
        <is>
          <t>Madame Thérèse, ou les volontaires de 92</t>
        </is>
      </c>
      <c r="F132" s="19" t="inlineStr">
        <is>
          <t>Émile Erckmann</t>
        </is>
      </c>
      <c r="G132" s="19" t="inlineStr">
        <is>
          <t>Romance</t>
        </is>
      </c>
      <c r="H132" s="19" t="inlineStr">
        <is>
          <t>ELTeC-fra</t>
        </is>
      </c>
      <c r="I132" s="19" t="n">
        <v>412</v>
      </c>
      <c r="J132" s="19" t="inlineStr"/>
      <c r="K132" s="29" t="inlineStr">
        <is>
          <t>PDF ↗</t>
        </is>
      </c>
      <c r="L132" s="19" t="n"/>
      <c r="M132" s="30" t="n"/>
      <c r="N132" s="30" t="n"/>
      <c r="O132" s="19" t="n"/>
      <c r="P132" s="19" t="n"/>
      <c r="Q132" s="19" t="n"/>
    </row>
    <row r="133">
      <c r="A133" s="19" t="n">
        <v>132</v>
      </c>
      <c r="B133" s="24" t="n">
        <v>5</v>
      </c>
      <c r="C133" s="19" t="inlineStr"/>
      <c r="D133" s="19" t="inlineStr">
        <is>
          <t>B2</t>
        </is>
      </c>
      <c r="E133" s="19" t="inlineStr">
        <is>
          <t>Mademoiselle de la Seiglière</t>
        </is>
      </c>
      <c r="F133" s="19" t="inlineStr">
        <is>
          <t>Jules Sandeau</t>
        </is>
      </c>
      <c r="G133" s="19" t="inlineStr">
        <is>
          <t>Romance</t>
        </is>
      </c>
      <c r="H133" s="19" t="inlineStr">
        <is>
          <t>ELTeC-fra</t>
        </is>
      </c>
      <c r="I133" s="19" t="n">
        <v>419</v>
      </c>
      <c r="J133" s="19" t="inlineStr"/>
      <c r="K133" s="29" t="inlineStr">
        <is>
          <t>PDF ↗</t>
        </is>
      </c>
      <c r="L133" s="19" t="n"/>
      <c r="M133" s="30" t="n"/>
      <c r="N133" s="30" t="n"/>
      <c r="O133" s="19" t="n"/>
      <c r="P133" s="19" t="n"/>
      <c r="Q133" s="19" t="n"/>
    </row>
    <row r="134">
      <c r="A134" s="19" t="n">
        <v>133</v>
      </c>
      <c r="B134" s="24" t="n">
        <v>5</v>
      </c>
      <c r="C134" s="19" t="inlineStr"/>
      <c r="D134" s="19" t="inlineStr">
        <is>
          <t>B2</t>
        </is>
      </c>
      <c r="E134" s="19" t="inlineStr">
        <is>
          <t>Alberte</t>
        </is>
      </c>
      <c r="F134" s="19" t="inlineStr">
        <is>
          <t>Zénaïde Fleuriot</t>
        </is>
      </c>
      <c r="G134" s="19" t="inlineStr">
        <is>
          <t>Romance</t>
        </is>
      </c>
      <c r="H134" s="19" t="inlineStr">
        <is>
          <t>ELTeC-fra</t>
        </is>
      </c>
      <c r="I134" s="19" t="n">
        <v>431</v>
      </c>
      <c r="J134" s="19" t="inlineStr"/>
      <c r="K134" s="29" t="inlineStr">
        <is>
          <t>PDF ↗</t>
        </is>
      </c>
      <c r="L134" s="19" t="n"/>
      <c r="M134" s="30" t="n"/>
      <c r="N134" s="30" t="n"/>
      <c r="O134" s="19" t="n"/>
      <c r="P134" s="19" t="n"/>
      <c r="Q134" s="19" t="n"/>
    </row>
    <row r="135">
      <c r="A135" s="19" t="n">
        <v>134</v>
      </c>
      <c r="B135" s="24" t="n">
        <v>5</v>
      </c>
      <c r="C135" s="19" t="inlineStr"/>
      <c r="D135" s="19" t="inlineStr">
        <is>
          <t>B2</t>
        </is>
      </c>
      <c r="E135" s="19" t="inlineStr">
        <is>
          <t>Tartarin de Tarascon</t>
        </is>
      </c>
      <c r="F135" s="19" t="inlineStr">
        <is>
          <t>Alphonse Daudet</t>
        </is>
      </c>
      <c r="G135" s="19" t="inlineStr">
        <is>
          <t>Romance</t>
        </is>
      </c>
      <c r="H135" s="19" t="inlineStr">
        <is>
          <t>Project Gutenberg</t>
        </is>
      </c>
      <c r="I135" s="19" t="n">
        <v>435</v>
      </c>
      <c r="J135" s="19" t="inlineStr">
        <is>
          <t>Audiolivro</t>
        </is>
      </c>
      <c r="K135" s="29" t="inlineStr">
        <is>
          <t>EPUB ↗</t>
        </is>
      </c>
      <c r="L135" s="19" t="n"/>
      <c r="M135" s="30" t="n"/>
      <c r="N135" s="30" t="n"/>
      <c r="O135" s="19" t="n"/>
      <c r="P135" s="19" t="n"/>
      <c r="Q135" s="19" t="n"/>
    </row>
    <row r="136">
      <c r="A136" s="19" t="n">
        <v>135</v>
      </c>
      <c r="B136" s="24" t="n">
        <v>5</v>
      </c>
      <c r="C136" s="19" t="inlineStr"/>
      <c r="D136" s="19" t="inlineStr">
        <is>
          <t>B2</t>
        </is>
      </c>
      <c r="E136" s="19" t="inlineStr">
        <is>
          <t>La baronne trépassée</t>
        </is>
      </c>
      <c r="F136" s="19" t="inlineStr">
        <is>
          <t>Pierre Alexis Ponson du Terrail</t>
        </is>
      </c>
      <c r="G136" s="19" t="inlineStr">
        <is>
          <t>Romance</t>
        </is>
      </c>
      <c r="H136" s="19" t="inlineStr">
        <is>
          <t>ELTeC-fra</t>
        </is>
      </c>
      <c r="I136" s="19" t="n">
        <v>461</v>
      </c>
      <c r="J136" s="19" t="inlineStr"/>
      <c r="K136" s="29" t="inlineStr">
        <is>
          <t>PDF ↗</t>
        </is>
      </c>
      <c r="L136" s="19" t="n"/>
      <c r="M136" s="30" t="n"/>
      <c r="N136" s="30" t="n"/>
      <c r="O136" s="19" t="n"/>
      <c r="P136" s="19" t="n"/>
      <c r="Q136" s="19" t="n"/>
    </row>
    <row r="137">
      <c r="A137" s="19" t="n">
        <v>136</v>
      </c>
      <c r="B137" s="24" t="n">
        <v>5</v>
      </c>
      <c r="C137" s="19" t="inlineStr"/>
      <c r="D137" s="19" t="inlineStr">
        <is>
          <t>B2</t>
        </is>
      </c>
      <c r="E137" s="19" t="inlineStr">
        <is>
          <t>Eugénie Grandet</t>
        </is>
      </c>
      <c r="F137" s="19" t="inlineStr">
        <is>
          <t>Honoré de Balzac</t>
        </is>
      </c>
      <c r="G137" s="19" t="inlineStr">
        <is>
          <t>Romance</t>
        </is>
      </c>
      <c r="H137" s="19" t="inlineStr">
        <is>
          <t>Project Gutenberg</t>
        </is>
      </c>
      <c r="I137" s="19" t="n">
        <v>471</v>
      </c>
      <c r="J137" s="19" t="inlineStr"/>
      <c r="K137" s="29" t="inlineStr">
        <is>
          <t>EPUB ↗</t>
        </is>
      </c>
      <c r="L137" s="19" t="n"/>
      <c r="M137" s="30" t="n"/>
      <c r="N137" s="30" t="n"/>
      <c r="O137" s="19" t="n"/>
      <c r="P137" s="19" t="n"/>
      <c r="Q137" s="19" t="n"/>
    </row>
    <row r="138">
      <c r="A138" s="19" t="n">
        <v>137</v>
      </c>
      <c r="B138" s="24" t="n">
        <v>5</v>
      </c>
      <c r="C138" s="19" t="inlineStr"/>
      <c r="D138" s="19" t="inlineStr">
        <is>
          <t>B2</t>
        </is>
      </c>
      <c r="E138" s="19" t="inlineStr">
        <is>
          <t>Nélida</t>
        </is>
      </c>
      <c r="F138" s="19" t="inlineStr">
        <is>
          <t>Daniel Stern</t>
        </is>
      </c>
      <c r="G138" s="19" t="inlineStr">
        <is>
          <t>Romance</t>
        </is>
      </c>
      <c r="H138" s="19" t="inlineStr">
        <is>
          <t>ELTeC-fra</t>
        </is>
      </c>
      <c r="I138" s="19" t="n">
        <v>474</v>
      </c>
      <c r="J138" s="19" t="inlineStr"/>
      <c r="K138" s="29" t="inlineStr">
        <is>
          <t>PDF ↗</t>
        </is>
      </c>
      <c r="L138" s="19" t="n"/>
      <c r="M138" s="30" t="n"/>
      <c r="N138" s="30" t="n"/>
      <c r="O138" s="19" t="n"/>
      <c r="P138" s="19" t="n"/>
      <c r="Q138" s="19" t="n"/>
    </row>
    <row r="139">
      <c r="A139" s="19" t="n">
        <v>138</v>
      </c>
      <c r="B139" s="24" t="n">
        <v>5</v>
      </c>
      <c r="C139" s="19" t="inlineStr"/>
      <c r="D139" s="19" t="inlineStr">
        <is>
          <t>B2</t>
        </is>
      </c>
      <c r="E139" s="19" t="inlineStr">
        <is>
          <t>Marguerite, ou Deux amours</t>
        </is>
      </c>
      <c r="F139" s="19" t="inlineStr">
        <is>
          <t>Delphine de Girardin</t>
        </is>
      </c>
      <c r="G139" s="19" t="inlineStr">
        <is>
          <t>Romance</t>
        </is>
      </c>
      <c r="H139" s="19" t="inlineStr">
        <is>
          <t>ELTeC-fra</t>
        </is>
      </c>
      <c r="I139" s="19" t="n">
        <v>478</v>
      </c>
      <c r="J139" s="19" t="inlineStr"/>
      <c r="K139" s="29" t="inlineStr">
        <is>
          <t>PDF ↗</t>
        </is>
      </c>
      <c r="L139" s="19" t="n"/>
      <c r="M139" s="30" t="n"/>
      <c r="N139" s="30" t="n"/>
      <c r="O139" s="19" t="n"/>
      <c r="P139" s="19" t="n"/>
      <c r="Q139" s="19" t="n"/>
    </row>
    <row r="140">
      <c r="A140" s="19" t="n">
        <v>139</v>
      </c>
      <c r="B140" s="24" t="n">
        <v>5</v>
      </c>
      <c r="C140" s="19" t="inlineStr"/>
      <c r="D140" s="19" t="inlineStr">
        <is>
          <t>B2</t>
        </is>
      </c>
      <c r="E140" s="19" t="inlineStr">
        <is>
          <t>Romain Kalbris</t>
        </is>
      </c>
      <c r="F140" s="19" t="inlineStr">
        <is>
          <t>Hector Malot</t>
        </is>
      </c>
      <c r="G140" s="19" t="inlineStr">
        <is>
          <t>Romance</t>
        </is>
      </c>
      <c r="H140" s="19" t="inlineStr">
        <is>
          <t>ELTeC-fra</t>
        </is>
      </c>
      <c r="I140" s="19" t="n">
        <v>478</v>
      </c>
      <c r="J140" s="19" t="inlineStr"/>
      <c r="K140" s="29" t="inlineStr">
        <is>
          <t>PDF ↗</t>
        </is>
      </c>
      <c r="L140" s="19" t="n"/>
      <c r="M140" s="30" t="n"/>
      <c r="N140" s="30" t="n"/>
      <c r="O140" s="19" t="n"/>
      <c r="P140" s="19" t="n"/>
      <c r="Q140" s="19" t="n"/>
    </row>
    <row r="141">
      <c r="A141" s="19" t="n">
        <v>140</v>
      </c>
      <c r="B141" s="24" t="n">
        <v>5</v>
      </c>
      <c r="C141" s="19" t="inlineStr"/>
      <c r="D141" s="19" t="inlineStr">
        <is>
          <t>B2</t>
        </is>
      </c>
      <c r="E141" s="19" t="inlineStr">
        <is>
          <t>Les dieux ont soif</t>
        </is>
      </c>
      <c r="F141" s="19" t="inlineStr">
        <is>
          <t>Anatole France</t>
        </is>
      </c>
      <c r="G141" s="19" t="inlineStr">
        <is>
          <t>Romance</t>
        </is>
      </c>
      <c r="H141" s="19" t="inlineStr">
        <is>
          <t>ELTeC-fra</t>
        </is>
      </c>
      <c r="I141" s="19" t="n">
        <v>483</v>
      </c>
      <c r="J141" s="19" t="inlineStr"/>
      <c r="K141" s="29" t="inlineStr">
        <is>
          <t>PDF ↗</t>
        </is>
      </c>
      <c r="L141" s="19" t="n"/>
      <c r="M141" s="30" t="n"/>
      <c r="N141" s="30" t="n"/>
      <c r="O141" s="19" t="n"/>
      <c r="P141" s="19" t="n"/>
      <c r="Q141" s="19" t="n"/>
    </row>
    <row r="142">
      <c r="A142" s="19" t="n">
        <v>141</v>
      </c>
      <c r="B142" s="24" t="n">
        <v>5</v>
      </c>
      <c r="C142" s="19" t="inlineStr"/>
      <c r="D142" s="19" t="inlineStr">
        <is>
          <t>B2</t>
        </is>
      </c>
      <c r="E142" s="19" t="inlineStr">
        <is>
          <t>Modestie et vanité, roman (La décadence latine, éthopée, XVI)</t>
        </is>
      </c>
      <c r="F142" s="19" t="inlineStr">
        <is>
          <t>Joséphin Péladan</t>
        </is>
      </c>
      <c r="G142" s="19" t="inlineStr">
        <is>
          <t>Romance</t>
        </is>
      </c>
      <c r="H142" s="19" t="inlineStr">
        <is>
          <t>ELTeC-fra</t>
        </is>
      </c>
      <c r="I142" s="19" t="n">
        <v>488</v>
      </c>
      <c r="J142" s="19" t="inlineStr"/>
      <c r="K142" s="29" t="inlineStr">
        <is>
          <t>PDF ↗</t>
        </is>
      </c>
      <c r="L142" s="19" t="n"/>
      <c r="M142" s="30" t="n"/>
      <c r="N142" s="30" t="n"/>
      <c r="O142" s="19" t="n"/>
      <c r="P142" s="19" t="n"/>
      <c r="Q142" s="19" t="n"/>
    </row>
    <row r="143">
      <c r="A143" s="19" t="n">
        <v>142</v>
      </c>
      <c r="B143" s="24" t="n">
        <v>5</v>
      </c>
      <c r="C143" s="19" t="inlineStr"/>
      <c r="D143" s="19" t="inlineStr">
        <is>
          <t>B2</t>
        </is>
      </c>
      <c r="E143" s="19" t="inlineStr">
        <is>
          <t>L'Elzévir de maroquin rouge</t>
        </is>
      </c>
      <c r="F143" s="19" t="inlineStr">
        <is>
          <t>Victor Vaillant</t>
        </is>
      </c>
      <c r="G143" s="19" t="inlineStr">
        <is>
          <t>Romance</t>
        </is>
      </c>
      <c r="H143" s="19" t="inlineStr">
        <is>
          <t>ELTeC-fra</t>
        </is>
      </c>
      <c r="I143" s="19" t="n">
        <v>494</v>
      </c>
      <c r="J143" s="19" t="inlineStr"/>
      <c r="K143" s="29" t="inlineStr">
        <is>
          <t>PDF ↗</t>
        </is>
      </c>
      <c r="L143" s="19" t="n"/>
      <c r="M143" s="30" t="n"/>
      <c r="N143" s="30" t="n"/>
      <c r="O143" s="19" t="n"/>
      <c r="P143" s="19" t="n"/>
      <c r="Q143" s="19" t="n"/>
    </row>
    <row r="144">
      <c r="A144" s="19" t="n">
        <v>143</v>
      </c>
      <c r="B144" s="24" t="n">
        <v>5</v>
      </c>
      <c r="C144" s="19" t="inlineStr"/>
      <c r="D144" s="19" t="inlineStr">
        <is>
          <t>B2</t>
        </is>
      </c>
      <c r="E144" s="19" t="inlineStr">
        <is>
          <t>Mon frère Yves</t>
        </is>
      </c>
      <c r="F144" s="19" t="inlineStr">
        <is>
          <t>Pierre Loti</t>
        </is>
      </c>
      <c r="G144" s="19" t="inlineStr">
        <is>
          <t>Romance</t>
        </is>
      </c>
      <c r="H144" s="19" t="inlineStr">
        <is>
          <t>ELTeC-fra</t>
        </is>
      </c>
      <c r="I144" s="19" t="n">
        <v>494</v>
      </c>
      <c r="J144" s="19" t="inlineStr"/>
      <c r="K144" s="29" t="inlineStr">
        <is>
          <t>PDF ↗</t>
        </is>
      </c>
      <c r="L144" s="19" t="n"/>
      <c r="M144" s="30" t="n"/>
      <c r="N144" s="30" t="n"/>
      <c r="O144" s="19" t="n"/>
      <c r="P144" s="19" t="n"/>
      <c r="Q144" s="19" t="n"/>
    </row>
    <row r="145">
      <c r="A145" s="19" t="n">
        <v>144</v>
      </c>
      <c r="B145" s="24" t="n">
        <v>5</v>
      </c>
      <c r="C145" s="19" t="inlineStr"/>
      <c r="D145" s="19" t="inlineStr">
        <is>
          <t>B2</t>
        </is>
      </c>
      <c r="E145" s="19" t="inlineStr">
        <is>
          <t>Voyage au centre de la Terre</t>
        </is>
      </c>
      <c r="F145" s="19" t="inlineStr">
        <is>
          <t>Jules Verne</t>
        </is>
      </c>
      <c r="G145" s="19" t="inlineStr">
        <is>
          <t>Romance</t>
        </is>
      </c>
      <c r="H145" s="19" t="inlineStr">
        <is>
          <t>Project Gutenberg</t>
        </is>
      </c>
      <c r="I145" s="19" t="n">
        <v>506</v>
      </c>
      <c r="J145" s="19" t="inlineStr">
        <is>
          <t>Audiolivro</t>
        </is>
      </c>
      <c r="K145" s="29" t="inlineStr">
        <is>
          <t>EPUB ↗</t>
        </is>
      </c>
      <c r="L145" s="19" t="n"/>
      <c r="M145" s="30" t="n"/>
      <c r="N145" s="30" t="n"/>
      <c r="O145" s="19" t="n"/>
      <c r="P145" s="19" t="n"/>
      <c r="Q145" s="19" t="n"/>
    </row>
    <row r="146">
      <c r="A146" s="19" t="n">
        <v>145</v>
      </c>
      <c r="B146" s="24" t="n">
        <v>5</v>
      </c>
      <c r="C146" s="19" t="inlineStr"/>
      <c r="D146" s="19" t="inlineStr">
        <is>
          <t>B2</t>
        </is>
      </c>
      <c r="E146" s="19" t="inlineStr">
        <is>
          <t>Une Vie</t>
        </is>
      </c>
      <c r="F146" s="19" t="inlineStr">
        <is>
          <t>Guy de Maupassant</t>
        </is>
      </c>
      <c r="G146" s="19" t="inlineStr">
        <is>
          <t>Romance</t>
        </is>
      </c>
      <c r="H146" s="19" t="inlineStr">
        <is>
          <t>ELTeC-fra</t>
        </is>
      </c>
      <c r="I146" s="19" t="n">
        <v>518</v>
      </c>
      <c r="J146" s="19" t="inlineStr"/>
      <c r="K146" s="29" t="inlineStr">
        <is>
          <t>PDF ↗</t>
        </is>
      </c>
      <c r="L146" s="19" t="n"/>
      <c r="M146" s="30" t="n"/>
      <c r="N146" s="30" t="n"/>
      <c r="O146" s="19" t="n"/>
      <c r="P146" s="19" t="n"/>
      <c r="Q146" s="19" t="n"/>
    </row>
    <row r="147">
      <c r="A147" s="19" t="n">
        <v>146</v>
      </c>
      <c r="B147" s="24" t="n">
        <v>5</v>
      </c>
      <c r="C147" s="19" t="inlineStr"/>
      <c r="D147" s="19" t="inlineStr">
        <is>
          <t>B2</t>
        </is>
      </c>
      <c r="E147" s="19" t="inlineStr">
        <is>
          <t>Terres lorraines</t>
        </is>
      </c>
      <c r="F147" s="19" t="inlineStr">
        <is>
          <t>Emile Moselly</t>
        </is>
      </c>
      <c r="G147" s="19" t="inlineStr">
        <is>
          <t>Romance</t>
        </is>
      </c>
      <c r="H147" s="19" t="inlineStr">
        <is>
          <t>ELTeC-fra</t>
        </is>
      </c>
      <c r="I147" s="19" t="n">
        <v>523</v>
      </c>
      <c r="J147" s="19" t="inlineStr"/>
      <c r="K147" s="29" t="inlineStr">
        <is>
          <t>PDF ↗</t>
        </is>
      </c>
      <c r="L147" s="19" t="n"/>
      <c r="M147" s="30" t="n"/>
      <c r="N147" s="30" t="n"/>
      <c r="O147" s="19" t="n"/>
      <c r="P147" s="19" t="n"/>
      <c r="Q147" s="19" t="n"/>
    </row>
    <row r="148">
      <c r="A148" s="19" t="n">
        <v>147</v>
      </c>
      <c r="B148" s="24" t="n">
        <v>5</v>
      </c>
      <c r="C148" s="19" t="inlineStr"/>
      <c r="D148" s="19" t="inlineStr">
        <is>
          <t>B2</t>
        </is>
      </c>
      <c r="E148" s="19" t="inlineStr">
        <is>
          <t>Le Loup blanc</t>
        </is>
      </c>
      <c r="F148" s="19" t="inlineStr">
        <is>
          <t>Paul Henri Corentin Féval</t>
        </is>
      </c>
      <c r="G148" s="19" t="inlineStr">
        <is>
          <t>Romance</t>
        </is>
      </c>
      <c r="H148" s="19" t="inlineStr">
        <is>
          <t>ELTeC-fra</t>
        </is>
      </c>
      <c r="I148" s="19" t="n">
        <v>538</v>
      </c>
      <c r="J148" s="19" t="inlineStr"/>
      <c r="K148" s="29" t="inlineStr">
        <is>
          <t>PDF ↗</t>
        </is>
      </c>
      <c r="L148" s="19" t="n"/>
      <c r="M148" s="30" t="n"/>
      <c r="N148" s="30" t="n"/>
      <c r="O148" s="19" t="n"/>
      <c r="P148" s="19" t="n"/>
      <c r="Q148" s="19" t="n"/>
    </row>
    <row r="149">
      <c r="A149" s="19" t="n">
        <v>148</v>
      </c>
      <c r="B149" s="24" t="n">
        <v>5</v>
      </c>
      <c r="C149" s="19" t="inlineStr"/>
      <c r="D149" s="19" t="inlineStr">
        <is>
          <t>B2</t>
        </is>
      </c>
      <c r="E149" s="19" t="inlineStr">
        <is>
          <t>Rouzétou</t>
        </is>
      </c>
      <c r="F149" s="19" t="inlineStr">
        <is>
          <t>Stella Blandy</t>
        </is>
      </c>
      <c r="G149" s="19" t="inlineStr">
        <is>
          <t>Romance</t>
        </is>
      </c>
      <c r="H149" s="19" t="inlineStr">
        <is>
          <t>ELTeC-fra</t>
        </is>
      </c>
      <c r="I149" s="19" t="n">
        <v>563</v>
      </c>
      <c r="J149" s="19" t="inlineStr"/>
      <c r="K149" s="29" t="inlineStr">
        <is>
          <t>PDF ↗</t>
        </is>
      </c>
      <c r="L149" s="19" t="n"/>
      <c r="M149" s="30" t="n"/>
      <c r="N149" s="30" t="n"/>
      <c r="O149" s="19" t="n"/>
      <c r="P149" s="19" t="n"/>
      <c r="Q149" s="19" t="n"/>
    </row>
    <row r="150">
      <c r="A150" s="19" t="n">
        <v>149</v>
      </c>
      <c r="B150" s="24" t="n">
        <v>5</v>
      </c>
      <c r="C150" s="19" t="inlineStr"/>
      <c r="D150" s="19" t="inlineStr">
        <is>
          <t>B2</t>
        </is>
      </c>
      <c r="E150" s="19" t="inlineStr">
        <is>
          <t>Les Affamés de Londres</t>
        </is>
      </c>
      <c r="F150" s="19" t="inlineStr">
        <is>
          <t>Édouard Montagne</t>
        </is>
      </c>
      <c r="G150" s="19" t="inlineStr">
        <is>
          <t>Romance</t>
        </is>
      </c>
      <c r="H150" s="19" t="inlineStr">
        <is>
          <t>ELTeC-fra</t>
        </is>
      </c>
      <c r="I150" s="19" t="n">
        <v>566</v>
      </c>
      <c r="J150" s="19" t="inlineStr"/>
      <c r="K150" s="29" t="inlineStr">
        <is>
          <t>PDF ↗</t>
        </is>
      </c>
      <c r="L150" s="19" t="n"/>
      <c r="M150" s="30" t="n"/>
      <c r="N150" s="30" t="n"/>
      <c r="O150" s="19" t="n"/>
      <c r="P150" s="19" t="n"/>
      <c r="Q150" s="19" t="n"/>
    </row>
    <row r="151">
      <c r="A151" s="19" t="n">
        <v>150</v>
      </c>
      <c r="B151" s="24" t="n">
        <v>5</v>
      </c>
      <c r="C151" s="19" t="inlineStr"/>
      <c r="D151" s="19" t="inlineStr">
        <is>
          <t>B2</t>
        </is>
      </c>
      <c r="E151" s="19" t="inlineStr">
        <is>
          <t>Le petit chose</t>
        </is>
      </c>
      <c r="F151" s="19" t="inlineStr">
        <is>
          <t>Alphonse Daudet</t>
        </is>
      </c>
      <c r="G151" s="19" t="inlineStr">
        <is>
          <t>Romance</t>
        </is>
      </c>
      <c r="H151" s="19" t="inlineStr">
        <is>
          <t>ELTeC-fra</t>
        </is>
      </c>
      <c r="I151" s="19" t="n">
        <v>588</v>
      </c>
      <c r="J151" s="19" t="inlineStr"/>
      <c r="K151" s="29" t="inlineStr">
        <is>
          <t>PDF ↗</t>
        </is>
      </c>
      <c r="L151" s="19" t="n"/>
      <c r="M151" s="30" t="n"/>
      <c r="N151" s="30" t="n"/>
      <c r="O151" s="19" t="n"/>
      <c r="P151" s="19" t="n"/>
      <c r="Q151" s="19" t="n"/>
    </row>
    <row r="152">
      <c r="A152" s="19" t="n">
        <v>151</v>
      </c>
      <c r="B152" s="24" t="n">
        <v>5</v>
      </c>
      <c r="C152" s="19" t="inlineStr"/>
      <c r="D152" s="19" t="inlineStr">
        <is>
          <t>B2</t>
        </is>
      </c>
      <c r="E152" s="19" t="inlineStr">
        <is>
          <t>Cinq semaines en ballon</t>
        </is>
      </c>
      <c r="F152" s="19" t="inlineStr">
        <is>
          <t>Jules Verne</t>
        </is>
      </c>
      <c r="G152" s="19" t="inlineStr">
        <is>
          <t>Romance</t>
        </is>
      </c>
      <c r="H152" s="19" t="inlineStr">
        <is>
          <t>Project Gutenberg</t>
        </is>
      </c>
      <c r="I152" s="19" t="n">
        <v>591</v>
      </c>
      <c r="J152" s="19" t="inlineStr">
        <is>
          <t>Audiolivro</t>
        </is>
      </c>
      <c r="K152" s="29" t="inlineStr">
        <is>
          <t>EPUB ↗</t>
        </is>
      </c>
      <c r="L152" s="19" t="n"/>
      <c r="M152" s="30" t="n"/>
      <c r="N152" s="30" t="n"/>
      <c r="O152" s="19" t="n"/>
      <c r="P152" s="19" t="n"/>
      <c r="Q152" s="19" t="n"/>
    </row>
    <row r="153">
      <c r="A153" s="19" t="n">
        <v>152</v>
      </c>
      <c r="B153" s="24" t="n">
        <v>5</v>
      </c>
      <c r="C153" s="19" t="inlineStr"/>
      <c r="D153" s="19" t="inlineStr">
        <is>
          <t>B2</t>
        </is>
      </c>
      <c r="E153" s="19" t="inlineStr">
        <is>
          <t>Le dernier amour</t>
        </is>
      </c>
      <c r="F153" s="19" t="inlineStr">
        <is>
          <t>George Sand</t>
        </is>
      </c>
      <c r="G153" s="19" t="inlineStr">
        <is>
          <t>Romance</t>
        </is>
      </c>
      <c r="H153" s="19" t="inlineStr">
        <is>
          <t>ELTeC-fra</t>
        </is>
      </c>
      <c r="I153" s="19" t="n">
        <v>591</v>
      </c>
      <c r="J153" s="19" t="inlineStr"/>
      <c r="K153" s="29" t="inlineStr">
        <is>
          <t>PDF ↗</t>
        </is>
      </c>
      <c r="L153" s="19" t="n"/>
      <c r="M153" s="30" t="n"/>
      <c r="N153" s="30" t="n"/>
      <c r="O153" s="19" t="n"/>
      <c r="P153" s="19" t="n"/>
      <c r="Q153" s="19" t="n"/>
    </row>
    <row r="154">
      <c r="A154" s="19" t="n">
        <v>153</v>
      </c>
      <c r="B154" s="24" t="n">
        <v>5</v>
      </c>
      <c r="C154" s="19" t="inlineStr"/>
      <c r="D154" s="19" t="inlineStr">
        <is>
          <t>B2</t>
        </is>
      </c>
      <c r="E154" s="19" t="inlineStr">
        <is>
          <t>Le blé qui lève</t>
        </is>
      </c>
      <c r="F154" s="19" t="inlineStr">
        <is>
          <t>René Bazin</t>
        </is>
      </c>
      <c r="G154" s="19" t="inlineStr">
        <is>
          <t>Romance</t>
        </is>
      </c>
      <c r="H154" s="19" t="inlineStr">
        <is>
          <t>ELTeC-fra</t>
        </is>
      </c>
      <c r="I154" s="19" t="n">
        <v>592</v>
      </c>
      <c r="J154" s="19" t="inlineStr"/>
      <c r="K154" s="29" t="inlineStr">
        <is>
          <t>PDF ↗</t>
        </is>
      </c>
      <c r="L154" s="19" t="n"/>
      <c r="M154" s="30" t="n"/>
      <c r="N154" s="30" t="n"/>
      <c r="O154" s="19" t="n"/>
      <c r="P154" s="19" t="n"/>
      <c r="Q154" s="19" t="n"/>
    </row>
    <row r="155">
      <c r="A155" s="19" t="n">
        <v>154</v>
      </c>
      <c r="B155" s="24" t="n">
        <v>5</v>
      </c>
      <c r="C155" s="19" t="inlineStr"/>
      <c r="D155" s="19" t="inlineStr">
        <is>
          <t>B2</t>
        </is>
      </c>
      <c r="E155" s="19" t="inlineStr">
        <is>
          <t>Les Trappeurs de l'Arkansas</t>
        </is>
      </c>
      <c r="F155" s="19" t="inlineStr">
        <is>
          <t>Gustave Aimard</t>
        </is>
      </c>
      <c r="G155" s="19" t="inlineStr">
        <is>
          <t>Romance</t>
        </is>
      </c>
      <c r="H155" s="19" t="inlineStr">
        <is>
          <t>ELTeC-fra</t>
        </is>
      </c>
      <c r="I155" s="19" t="n">
        <v>609</v>
      </c>
      <c r="J155" s="19" t="inlineStr"/>
      <c r="K155" s="29" t="inlineStr">
        <is>
          <t>PDF ↗</t>
        </is>
      </c>
      <c r="L155" s="19" t="n"/>
      <c r="M155" s="30" t="n"/>
      <c r="N155" s="30" t="n"/>
      <c r="O155" s="19" t="n"/>
      <c r="P155" s="19" t="n"/>
      <c r="Q155" s="19" t="n"/>
    </row>
    <row r="156">
      <c r="A156" s="19" t="n">
        <v>155</v>
      </c>
      <c r="B156" s="24" t="n">
        <v>5</v>
      </c>
      <c r="C156" s="19" t="inlineStr"/>
      <c r="D156" s="19" t="inlineStr">
        <is>
          <t>B2</t>
        </is>
      </c>
      <c r="E156" s="19" t="inlineStr">
        <is>
          <t>Le curé de village</t>
        </is>
      </c>
      <c r="F156" s="19" t="inlineStr">
        <is>
          <t>Honoré de Balzac</t>
        </is>
      </c>
      <c r="G156" s="19" t="inlineStr">
        <is>
          <t>Romance</t>
        </is>
      </c>
      <c r="H156" s="19" t="inlineStr">
        <is>
          <t>ELTeC-fra</t>
        </is>
      </c>
      <c r="I156" s="19" t="n">
        <v>626</v>
      </c>
      <c r="J156" s="19" t="inlineStr"/>
      <c r="K156" s="29" t="inlineStr">
        <is>
          <t>PDF ↗</t>
        </is>
      </c>
      <c r="L156" s="19" t="n"/>
      <c r="M156" s="30" t="n"/>
      <c r="N156" s="30" t="n"/>
      <c r="O156" s="19" t="n"/>
      <c r="P156" s="19" t="n"/>
      <c r="Q156" s="19" t="n"/>
    </row>
    <row r="157">
      <c r="A157" s="19" t="n">
        <v>156</v>
      </c>
      <c r="B157" s="24" t="n">
        <v>5</v>
      </c>
      <c r="C157" s="19" t="inlineStr"/>
      <c r="D157" s="19" t="inlineStr">
        <is>
          <t>B2</t>
        </is>
      </c>
      <c r="E157" s="19" t="inlineStr">
        <is>
          <t>Le crime de l'omnibus</t>
        </is>
      </c>
      <c r="F157" s="19" t="inlineStr">
        <is>
          <t>Fortuné du Boisgobey</t>
        </is>
      </c>
      <c r="G157" s="19" t="inlineStr">
        <is>
          <t>Romance</t>
        </is>
      </c>
      <c r="H157" s="19" t="inlineStr">
        <is>
          <t>ELTeC-fra</t>
        </is>
      </c>
      <c r="I157" s="19" t="n">
        <v>627</v>
      </c>
      <c r="J157" s="19" t="inlineStr"/>
      <c r="K157" s="29" t="inlineStr">
        <is>
          <t>PDF ↗</t>
        </is>
      </c>
      <c r="L157" s="19" t="n"/>
      <c r="M157" s="30" t="n"/>
      <c r="N157" s="30" t="n"/>
      <c r="O157" s="19" t="n"/>
      <c r="P157" s="19" t="n"/>
      <c r="Q157" s="19" t="n"/>
    </row>
    <row r="158">
      <c r="A158" s="19" t="n">
        <v>157</v>
      </c>
      <c r="B158" s="24" t="n">
        <v>5</v>
      </c>
      <c r="C158" s="19" t="inlineStr"/>
      <c r="D158" s="19" t="inlineStr">
        <is>
          <t>B2</t>
        </is>
      </c>
      <c r="E158" s="19" t="inlineStr">
        <is>
          <t>Révoltée !</t>
        </is>
      </c>
      <c r="F158" s="19" t="inlineStr">
        <is>
          <t>Claude Vignon</t>
        </is>
      </c>
      <c r="G158" s="19" t="inlineStr">
        <is>
          <t>Romance</t>
        </is>
      </c>
      <c r="H158" s="19" t="inlineStr">
        <is>
          <t>ELTeC-fra</t>
        </is>
      </c>
      <c r="I158" s="19" t="n">
        <v>627</v>
      </c>
      <c r="J158" s="19" t="inlineStr"/>
      <c r="K158" s="29" t="inlineStr">
        <is>
          <t>PDF ↗</t>
        </is>
      </c>
      <c r="L158" s="19" t="n"/>
      <c r="M158" s="30" t="n"/>
      <c r="N158" s="30" t="n"/>
      <c r="O158" s="19" t="n"/>
      <c r="P158" s="19" t="n"/>
      <c r="Q158" s="19" t="n"/>
    </row>
    <row r="159">
      <c r="A159" s="19" t="n">
        <v>158</v>
      </c>
      <c r="B159" s="24" t="n">
        <v>5</v>
      </c>
      <c r="C159" s="19" t="inlineStr"/>
      <c r="D159" s="19" t="inlineStr">
        <is>
          <t>B2</t>
        </is>
      </c>
      <c r="E159" s="19" t="inlineStr">
        <is>
          <t>Madeleine</t>
        </is>
      </c>
      <c r="F159" s="19" t="inlineStr">
        <is>
          <t>Paul de Kock</t>
        </is>
      </c>
      <c r="G159" s="19" t="inlineStr">
        <is>
          <t>Romance</t>
        </is>
      </c>
      <c r="H159" s="19" t="inlineStr">
        <is>
          <t>ELTeC-fra</t>
        </is>
      </c>
      <c r="I159" s="19" t="n">
        <v>666</v>
      </c>
      <c r="J159" s="19" t="inlineStr"/>
      <c r="K159" s="29" t="inlineStr">
        <is>
          <t>PDF ↗</t>
        </is>
      </c>
      <c r="L159" s="19" t="n"/>
      <c r="M159" s="30" t="n"/>
      <c r="N159" s="30" t="n"/>
      <c r="O159" s="19" t="n"/>
      <c r="P159" s="19" t="n"/>
      <c r="Q159" s="19" t="n"/>
    </row>
    <row r="160">
      <c r="A160" s="19" t="n">
        <v>159</v>
      </c>
      <c r="B160" s="24" t="n">
        <v>5</v>
      </c>
      <c r="C160" s="19" t="inlineStr"/>
      <c r="D160" s="19" t="inlineStr">
        <is>
          <t>B2</t>
        </is>
      </c>
      <c r="E160" s="19" t="inlineStr">
        <is>
          <t>Nanon</t>
        </is>
      </c>
      <c r="F160" s="19" t="inlineStr">
        <is>
          <t>George Sand</t>
        </is>
      </c>
      <c r="G160" s="19" t="inlineStr">
        <is>
          <t>Romance</t>
        </is>
      </c>
      <c r="H160" s="19" t="inlineStr">
        <is>
          <t>ELTeC-fra</t>
        </is>
      </c>
      <c r="I160" s="19" t="n">
        <v>683</v>
      </c>
      <c r="J160" s="19" t="inlineStr"/>
      <c r="K160" s="29" t="inlineStr">
        <is>
          <t>PDF ↗</t>
        </is>
      </c>
      <c r="L160" s="19" t="n"/>
      <c r="M160" s="30" t="n"/>
      <c r="N160" s="30" t="n"/>
      <c r="O160" s="19" t="n"/>
      <c r="P160" s="19" t="n"/>
      <c r="Q160" s="19" t="n"/>
    </row>
    <row r="161">
      <c r="A161" s="19" t="n">
        <v>160</v>
      </c>
      <c r="B161" s="24" t="n">
        <v>5</v>
      </c>
      <c r="C161" s="19" t="inlineStr"/>
      <c r="D161" s="19" t="inlineStr">
        <is>
          <t>B2</t>
        </is>
      </c>
      <c r="E161" s="19" t="inlineStr">
        <is>
          <t>Les Errants de la nuit</t>
        </is>
      </c>
      <c r="F161" s="19" t="inlineStr">
        <is>
          <t>Paul Henri Corentin Féval</t>
        </is>
      </c>
      <c r="G161" s="19" t="inlineStr">
        <is>
          <t>Romance</t>
        </is>
      </c>
      <c r="H161" s="19" t="inlineStr">
        <is>
          <t>ELTeC-fra</t>
        </is>
      </c>
      <c r="I161" s="19" t="n">
        <v>690</v>
      </c>
      <c r="J161" s="19" t="inlineStr"/>
      <c r="K161" s="29" t="inlineStr">
        <is>
          <t>PDF ↗</t>
        </is>
      </c>
      <c r="L161" s="19" t="n"/>
      <c r="M161" s="30" t="n"/>
      <c r="N161" s="30" t="n"/>
      <c r="O161" s="19" t="n"/>
      <c r="P161" s="19" t="n"/>
      <c r="Q161" s="19" t="n"/>
    </row>
    <row r="162">
      <c r="A162" s="19" t="n">
        <v>161</v>
      </c>
      <c r="B162" s="24" t="n">
        <v>5</v>
      </c>
      <c r="C162" s="19" t="inlineStr"/>
      <c r="D162" s="19" t="inlineStr">
        <is>
          <t>B2</t>
        </is>
      </c>
      <c r="E162" s="19" t="inlineStr">
        <is>
          <t>Rubis sur l'ongle</t>
        </is>
      </c>
      <c r="F162" s="19" t="inlineStr">
        <is>
          <t>Fortuné du Boisgobey</t>
        </is>
      </c>
      <c r="G162" s="19" t="inlineStr">
        <is>
          <t>Romance</t>
        </is>
      </c>
      <c r="H162" s="19" t="inlineStr">
        <is>
          <t>ELTeC-fra</t>
        </is>
      </c>
      <c r="I162" s="19" t="n">
        <v>698</v>
      </c>
      <c r="J162" s="19" t="inlineStr"/>
      <c r="K162" s="29" t="inlineStr">
        <is>
          <t>PDF ↗</t>
        </is>
      </c>
      <c r="L162" s="19" t="n"/>
      <c r="M162" s="30" t="n"/>
      <c r="N162" s="30" t="n"/>
      <c r="O162" s="19" t="n"/>
      <c r="P162" s="19" t="n"/>
      <c r="Q162" s="19" t="n"/>
    </row>
    <row r="163">
      <c r="A163" s="19" t="n">
        <v>162</v>
      </c>
      <c r="B163" s="24" t="n">
        <v>5</v>
      </c>
      <c r="C163" s="19" t="inlineStr"/>
      <c r="D163" s="19" t="inlineStr">
        <is>
          <t>B2</t>
        </is>
      </c>
      <c r="E163" s="19" t="inlineStr">
        <is>
          <t>Salammbô</t>
        </is>
      </c>
      <c r="F163" s="19" t="inlineStr">
        <is>
          <t>Gustave Flaubert</t>
        </is>
      </c>
      <c r="G163" s="19" t="inlineStr">
        <is>
          <t>Romance</t>
        </is>
      </c>
      <c r="H163" s="19" t="inlineStr">
        <is>
          <t>ELTeC-fra</t>
        </is>
      </c>
      <c r="I163" s="19" t="n">
        <v>707</v>
      </c>
      <c r="J163" s="19" t="inlineStr">
        <is>
          <t>Audiolivro</t>
        </is>
      </c>
      <c r="K163" s="29" t="inlineStr">
        <is>
          <t>PDF ↗</t>
        </is>
      </c>
      <c r="L163" s="19" t="n"/>
      <c r="M163" s="30" t="n"/>
      <c r="N163" s="30" t="n"/>
      <c r="O163" s="19" t="n"/>
      <c r="P163" s="19" t="n"/>
      <c r="Q163" s="19" t="n"/>
    </row>
    <row r="164">
      <c r="A164" s="19" t="n">
        <v>163</v>
      </c>
      <c r="B164" s="24" t="n">
        <v>5</v>
      </c>
      <c r="C164" s="19" t="inlineStr"/>
      <c r="D164" s="19" t="inlineStr">
        <is>
          <t>B2</t>
        </is>
      </c>
      <c r="E164" s="19" t="inlineStr">
        <is>
          <t>Conscience</t>
        </is>
      </c>
      <c r="F164" s="19" t="inlineStr">
        <is>
          <t>Hector Malot</t>
        </is>
      </c>
      <c r="G164" s="19" t="inlineStr">
        <is>
          <t>Romance</t>
        </is>
      </c>
      <c r="H164" s="19" t="inlineStr">
        <is>
          <t>ELTeC-fra</t>
        </is>
      </c>
      <c r="I164" s="19" t="n">
        <v>709</v>
      </c>
      <c r="J164" s="19" t="inlineStr"/>
      <c r="K164" s="29" t="inlineStr">
        <is>
          <t>PDF ↗</t>
        </is>
      </c>
      <c r="L164" s="19" t="n"/>
      <c r="M164" s="30" t="n"/>
      <c r="N164" s="30" t="n"/>
      <c r="O164" s="19" t="n"/>
      <c r="P164" s="19" t="n"/>
      <c r="Q164" s="19" t="n"/>
    </row>
    <row r="165">
      <c r="A165" s="19" t="n">
        <v>164</v>
      </c>
      <c r="B165" s="24" t="n">
        <v>5</v>
      </c>
      <c r="C165" s="19" t="inlineStr"/>
      <c r="D165" s="19" t="inlineStr">
        <is>
          <t>B2</t>
        </is>
      </c>
      <c r="E165" s="19" t="inlineStr">
        <is>
          <t>La Sœur du Soleil (L'Usurpateur)</t>
        </is>
      </c>
      <c r="F165" s="19" t="inlineStr">
        <is>
          <t>Judith Gautier</t>
        </is>
      </c>
      <c r="G165" s="19" t="inlineStr">
        <is>
          <t>Romance</t>
        </is>
      </c>
      <c r="H165" s="19" t="inlineStr">
        <is>
          <t>ELTeC-fra</t>
        </is>
      </c>
      <c r="I165" s="19" t="n">
        <v>719</v>
      </c>
      <c r="J165" s="19" t="inlineStr"/>
      <c r="K165" s="29" t="inlineStr">
        <is>
          <t>PDF ↗</t>
        </is>
      </c>
      <c r="L165" s="19" t="n"/>
      <c r="M165" s="30" t="n"/>
      <c r="N165" s="30" t="n"/>
      <c r="O165" s="19" t="n"/>
      <c r="P165" s="19" t="n"/>
      <c r="Q165" s="19" t="n"/>
    </row>
    <row r="166">
      <c r="A166" s="19" t="n">
        <v>165</v>
      </c>
      <c r="B166" s="24" t="n">
        <v>5</v>
      </c>
      <c r="C166" s="19" t="inlineStr"/>
      <c r="D166" s="19" t="inlineStr">
        <is>
          <t>B2</t>
        </is>
      </c>
      <c r="E166" s="19" t="inlineStr">
        <is>
          <t>Bel-Ami</t>
        </is>
      </c>
      <c r="F166" s="19" t="inlineStr">
        <is>
          <t>Guy de Maupassant</t>
        </is>
      </c>
      <c r="G166" s="19" t="inlineStr">
        <is>
          <t>Romance</t>
        </is>
      </c>
      <c r="H166" s="19" t="inlineStr">
        <is>
          <t>ELTeC-fra</t>
        </is>
      </c>
      <c r="I166" s="19" t="n">
        <v>745</v>
      </c>
      <c r="J166" s="19" t="inlineStr"/>
      <c r="K166" s="29" t="inlineStr">
        <is>
          <t>PDF ↗</t>
        </is>
      </c>
      <c r="L166" s="19" t="n"/>
      <c r="M166" s="30" t="n"/>
      <c r="N166" s="30" t="n"/>
      <c r="O166" s="19" t="n"/>
      <c r="P166" s="19" t="n"/>
      <c r="Q166" s="19" t="n"/>
    </row>
    <row r="167">
      <c r="A167" s="19" t="n">
        <v>166</v>
      </c>
      <c r="B167" s="24" t="n">
        <v>5</v>
      </c>
      <c r="C167" s="19" t="inlineStr"/>
      <c r="D167" s="19" t="inlineStr">
        <is>
          <t>B2</t>
        </is>
      </c>
      <c r="E167" s="19" t="inlineStr">
        <is>
          <t>Le cousin Pons</t>
        </is>
      </c>
      <c r="F167" s="19" t="inlineStr">
        <is>
          <t>Honoré de Balzac</t>
        </is>
      </c>
      <c r="G167" s="19" t="inlineStr">
        <is>
          <t>Romance</t>
        </is>
      </c>
      <c r="H167" s="19" t="inlineStr">
        <is>
          <t>ELTeC-fra</t>
        </is>
      </c>
      <c r="I167" s="19" t="n">
        <v>745</v>
      </c>
      <c r="J167" s="19" t="inlineStr"/>
      <c r="K167" s="29" t="inlineStr">
        <is>
          <t>PDF ↗</t>
        </is>
      </c>
      <c r="L167" s="19" t="n"/>
      <c r="M167" s="30" t="n"/>
      <c r="N167" s="30" t="n"/>
      <c r="O167" s="19" t="n"/>
      <c r="P167" s="19" t="n"/>
      <c r="Q167" s="19" t="n"/>
    </row>
    <row r="168">
      <c r="A168" s="19" t="n">
        <v>167</v>
      </c>
      <c r="B168" s="24" t="n">
        <v>5</v>
      </c>
      <c r="C168" s="19" t="inlineStr"/>
      <c r="D168" s="19" t="inlineStr">
        <is>
          <t>B2</t>
        </is>
      </c>
      <c r="E168" s="19" t="inlineStr">
        <is>
          <t>813 (Huit-Cent-Treize)</t>
        </is>
      </c>
      <c r="F168" s="19" t="inlineStr">
        <is>
          <t>Maurice Leblanc</t>
        </is>
      </c>
      <c r="G168" s="19" t="inlineStr">
        <is>
          <t>Romance</t>
        </is>
      </c>
      <c r="H168" s="19" t="inlineStr">
        <is>
          <t>ELTeC-fra</t>
        </is>
      </c>
      <c r="I168" s="19" t="n">
        <v>754</v>
      </c>
      <c r="J168" s="19" t="inlineStr">
        <is>
          <t>Audiolivro</t>
        </is>
      </c>
      <c r="K168" s="29" t="inlineStr">
        <is>
          <t>PDF ↗</t>
        </is>
      </c>
      <c r="L168" s="19" t="n"/>
      <c r="M168" s="30" t="n"/>
      <c r="N168" s="30" t="n"/>
      <c r="O168" s="19" t="n"/>
      <c r="P168" s="19" t="n"/>
      <c r="Q168" s="19" t="n"/>
    </row>
    <row r="169">
      <c r="A169" s="19" t="n">
        <v>168</v>
      </c>
      <c r="B169" s="24" t="n">
        <v>5</v>
      </c>
      <c r="C169" s="19" t="inlineStr"/>
      <c r="D169" s="19" t="inlineStr">
        <is>
          <t>B2</t>
        </is>
      </c>
      <c r="E169" s="19" t="inlineStr">
        <is>
          <t>Michel Strogoff</t>
        </is>
      </c>
      <c r="F169" s="19" t="inlineStr">
        <is>
          <t>Jules Verne</t>
        </is>
      </c>
      <c r="G169" s="19" t="inlineStr">
        <is>
          <t>Romance</t>
        </is>
      </c>
      <c r="H169" s="19" t="inlineStr">
        <is>
          <t>Project Gutenberg</t>
        </is>
      </c>
      <c r="I169" s="19" t="n">
        <v>765</v>
      </c>
      <c r="J169" s="19" t="inlineStr">
        <is>
          <t>Audiolivro</t>
        </is>
      </c>
      <c r="K169" s="29" t="inlineStr">
        <is>
          <t>EPUB ↗</t>
        </is>
      </c>
      <c r="L169" s="19" t="n"/>
      <c r="M169" s="30" t="n"/>
      <c r="N169" s="30" t="n"/>
      <c r="O169" s="19" t="n"/>
      <c r="P169" s="19" t="n"/>
      <c r="Q169" s="19" t="n"/>
    </row>
    <row r="170">
      <c r="A170" s="19" t="n">
        <v>169</v>
      </c>
      <c r="B170" s="24" t="n">
        <v>5</v>
      </c>
      <c r="C170" s="19" t="inlineStr"/>
      <c r="D170" s="19" t="inlineStr">
        <is>
          <t>B2</t>
        </is>
      </c>
      <c r="E170" s="19" t="inlineStr">
        <is>
          <t>L'imitation de Jésus-Christ</t>
        </is>
      </c>
      <c r="F170" s="19" t="inlineStr">
        <is>
          <t>Thomas a Kempis</t>
        </is>
      </c>
      <c r="G170" s="19" t="inlineStr">
        <is>
          <t>Espiritualidade</t>
        </is>
      </c>
      <c r="H170" s="19" t="inlineStr">
        <is>
          <t>Project Gutenberg</t>
        </is>
      </c>
      <c r="I170" s="19" t="n">
        <v>772</v>
      </c>
      <c r="J170" s="19" t="inlineStr"/>
      <c r="K170" s="29" t="inlineStr">
        <is>
          <t>EPUB ↗</t>
        </is>
      </c>
      <c r="L170" s="19" t="n"/>
      <c r="M170" s="30" t="n"/>
      <c r="N170" s="30" t="n"/>
      <c r="O170" s="19" t="n"/>
      <c r="P170" s="19" t="n"/>
      <c r="Q170" s="19" t="n"/>
    </row>
    <row r="171">
      <c r="A171" s="19" t="n">
        <v>170</v>
      </c>
      <c r="B171" s="24" t="n">
        <v>5</v>
      </c>
      <c r="C171" s="19" t="inlineStr"/>
      <c r="D171" s="19" t="inlineStr">
        <is>
          <t>B2</t>
        </is>
      </c>
      <c r="E171" s="19" t="inlineStr">
        <is>
          <t>La Grande Marnière</t>
        </is>
      </c>
      <c r="F171" s="19" t="inlineStr">
        <is>
          <t>Georges Ohnet</t>
        </is>
      </c>
      <c r="G171" s="19" t="inlineStr">
        <is>
          <t>Romance</t>
        </is>
      </c>
      <c r="H171" s="19" t="inlineStr">
        <is>
          <t>ELTeC-fra</t>
        </is>
      </c>
      <c r="I171" s="19" t="n">
        <v>773</v>
      </c>
      <c r="J171" s="19" t="inlineStr"/>
      <c r="K171" s="29" t="inlineStr">
        <is>
          <t>PDF ↗</t>
        </is>
      </c>
      <c r="L171" s="19" t="n"/>
      <c r="M171" s="30" t="n"/>
      <c r="N171" s="30" t="n"/>
      <c r="O171" s="19" t="n"/>
      <c r="P171" s="19" t="n"/>
      <c r="Q171" s="19" t="n"/>
    </row>
    <row r="172">
      <c r="A172" s="19" t="n">
        <v>171</v>
      </c>
      <c r="B172" s="24" t="n">
        <v>5</v>
      </c>
      <c r="C172" s="19" t="inlineStr"/>
      <c r="D172" s="19" t="inlineStr">
        <is>
          <t>B2</t>
        </is>
      </c>
      <c r="E172" s="19" t="inlineStr">
        <is>
          <t>Le Feu</t>
        </is>
      </c>
      <c r="F172" s="19" t="inlineStr">
        <is>
          <t>Henri Barbusse</t>
        </is>
      </c>
      <c r="G172" s="19" t="inlineStr">
        <is>
          <t>Romance</t>
        </is>
      </c>
      <c r="H172" s="19" t="inlineStr">
        <is>
          <t>ELTeC-fra</t>
        </is>
      </c>
      <c r="I172" s="19" t="n">
        <v>800</v>
      </c>
      <c r="J172" s="19" t="inlineStr"/>
      <c r="K172" s="29" t="inlineStr">
        <is>
          <t>PDF ↗</t>
        </is>
      </c>
      <c r="L172" s="19" t="n"/>
      <c r="M172" s="30" t="n"/>
      <c r="N172" s="30" t="n"/>
      <c r="O172" s="19" t="n"/>
      <c r="P172" s="19" t="n"/>
      <c r="Q172" s="19" t="n"/>
    </row>
    <row r="173">
      <c r="A173" s="19" t="n">
        <v>172</v>
      </c>
      <c r="B173" s="24" t="n">
        <v>5</v>
      </c>
      <c r="C173" s="19" t="inlineStr"/>
      <c r="D173" s="19" t="inlineStr">
        <is>
          <t>B2</t>
        </is>
      </c>
      <c r="E173" s="19" t="inlineStr">
        <is>
          <t>Madame Bovary</t>
        </is>
      </c>
      <c r="F173" s="19" t="inlineStr">
        <is>
          <t>Gustave Flaubert</t>
        </is>
      </c>
      <c r="G173" s="19" t="inlineStr">
        <is>
          <t>Romance</t>
        </is>
      </c>
      <c r="H173" s="19" t="inlineStr">
        <is>
          <t>ELTeC-fra</t>
        </is>
      </c>
      <c r="I173" s="19" t="n">
        <v>806</v>
      </c>
      <c r="J173" s="19" t="inlineStr"/>
      <c r="K173" s="29" t="inlineStr">
        <is>
          <t>PDF ↗</t>
        </is>
      </c>
      <c r="L173" s="19" t="n"/>
      <c r="M173" s="30" t="n"/>
      <c r="N173" s="30" t="n"/>
      <c r="O173" s="19" t="n"/>
      <c r="P173" s="19" t="n"/>
      <c r="Q173" s="19" t="n"/>
    </row>
    <row r="174">
      <c r="A174" s="19" t="n">
        <v>173</v>
      </c>
      <c r="B174" s="24" t="n">
        <v>5</v>
      </c>
      <c r="C174" s="19" t="inlineStr"/>
      <c r="D174" s="19" t="inlineStr">
        <is>
          <t>B2</t>
        </is>
      </c>
      <c r="E174" s="19" t="inlineStr">
        <is>
          <t>Les Misérables</t>
        </is>
      </c>
      <c r="F174" s="19" t="inlineStr">
        <is>
          <t>Victor Hugo</t>
        </is>
      </c>
      <c r="G174" s="19" t="inlineStr">
        <is>
          <t>Romance</t>
        </is>
      </c>
      <c r="H174" s="19" t="inlineStr">
        <is>
          <t>Project Gutenberg</t>
        </is>
      </c>
      <c r="I174" s="19" t="n">
        <v>823</v>
      </c>
      <c r="J174" s="19" t="inlineStr"/>
      <c r="K174" s="29" t="inlineStr">
        <is>
          <t>Acessar ↗</t>
        </is>
      </c>
      <c r="L174" s="19" t="n"/>
      <c r="M174" s="30" t="n"/>
      <c r="N174" s="30" t="n"/>
      <c r="O174" s="19" t="n"/>
      <c r="P174" s="19" t="n"/>
      <c r="Q174" s="19" t="n"/>
    </row>
    <row r="175">
      <c r="A175" s="19" t="n">
        <v>174</v>
      </c>
      <c r="B175" s="24" t="n">
        <v>5</v>
      </c>
      <c r="C175" s="19" t="inlineStr"/>
      <c r="D175" s="19" t="inlineStr">
        <is>
          <t>B2</t>
        </is>
      </c>
      <c r="E175" s="19" t="inlineStr">
        <is>
          <t>Sans famille</t>
        </is>
      </c>
      <c r="F175" s="19" t="inlineStr">
        <is>
          <t>Hector Malot</t>
        </is>
      </c>
      <c r="G175" s="19" t="inlineStr">
        <is>
          <t>Romance</t>
        </is>
      </c>
      <c r="H175" s="19" t="inlineStr">
        <is>
          <t>ELTeC-fra</t>
        </is>
      </c>
      <c r="I175" s="19" t="n">
        <v>829</v>
      </c>
      <c r="J175" s="19" t="inlineStr"/>
      <c r="K175" s="29" t="inlineStr">
        <is>
          <t>PDF ↗</t>
        </is>
      </c>
      <c r="L175" s="19" t="n"/>
      <c r="M175" s="30" t="n"/>
      <c r="N175" s="30" t="n"/>
      <c r="O175" s="19" t="n"/>
      <c r="P175" s="19" t="n"/>
      <c r="Q175" s="19" t="n"/>
    </row>
    <row r="176">
      <c r="A176" s="19" t="n">
        <v>175</v>
      </c>
      <c r="B176" s="24" t="n">
        <v>5</v>
      </c>
      <c r="C176" s="19" t="inlineStr"/>
      <c r="D176" s="19" t="inlineStr">
        <is>
          <t>B2</t>
        </is>
      </c>
      <c r="E176" s="19" t="inlineStr">
        <is>
          <t>Un capitaine de quinze ans</t>
        </is>
      </c>
      <c r="F176" s="19" t="inlineStr">
        <is>
          <t>Jules Verne</t>
        </is>
      </c>
      <c r="G176" s="19" t="inlineStr">
        <is>
          <t>Romance</t>
        </is>
      </c>
      <c r="H176" s="19" t="inlineStr">
        <is>
          <t>ELTeC-fra</t>
        </is>
      </c>
      <c r="I176" s="19" t="n">
        <v>839</v>
      </c>
      <c r="J176" s="19" t="inlineStr"/>
      <c r="K176" s="29" t="inlineStr">
        <is>
          <t>PDF ↗</t>
        </is>
      </c>
      <c r="L176" s="19" t="n"/>
      <c r="M176" s="30" t="n"/>
      <c r="N176" s="30" t="n"/>
      <c r="O176" s="19" t="n"/>
      <c r="P176" s="19" t="n"/>
      <c r="Q176" s="19" t="n"/>
    </row>
    <row r="177">
      <c r="A177" s="19" t="n">
        <v>176</v>
      </c>
      <c r="B177" s="24" t="n">
        <v>5</v>
      </c>
      <c r="C177" s="19" t="inlineStr"/>
      <c r="D177" s="19" t="inlineStr">
        <is>
          <t>B2</t>
        </is>
      </c>
      <c r="E177" s="19" t="inlineStr">
        <is>
          <t>Horace</t>
        </is>
      </c>
      <c r="F177" s="19" t="inlineStr">
        <is>
          <t>George Sand</t>
        </is>
      </c>
      <c r="G177" s="19" t="inlineStr">
        <is>
          <t>Romance</t>
        </is>
      </c>
      <c r="H177" s="19" t="inlineStr">
        <is>
          <t>ELTeC-fra</t>
        </is>
      </c>
      <c r="I177" s="19" t="n">
        <v>897</v>
      </c>
      <c r="J177" s="19" t="inlineStr"/>
      <c r="K177" s="29" t="inlineStr">
        <is>
          <t>PDF ↗</t>
        </is>
      </c>
      <c r="L177" s="19" t="n"/>
      <c r="M177" s="30" t="n"/>
      <c r="N177" s="30" t="n"/>
      <c r="O177" s="19" t="n"/>
      <c r="P177" s="19" t="n"/>
      <c r="Q177" s="19" t="n"/>
    </row>
    <row r="178">
      <c r="A178" s="19" t="n">
        <v>177</v>
      </c>
      <c r="B178" s="24" t="n">
        <v>5</v>
      </c>
      <c r="C178" s="19" t="inlineStr"/>
      <c r="D178" s="19" t="inlineStr">
        <is>
          <t>B2</t>
        </is>
      </c>
      <c r="E178" s="19" t="inlineStr">
        <is>
          <t>Le comte de Monte-Cristo</t>
        </is>
      </c>
      <c r="F178" s="19" t="inlineStr">
        <is>
          <t>Alexandre Dumas</t>
        </is>
      </c>
      <c r="G178" s="19" t="inlineStr">
        <is>
          <t>Romance</t>
        </is>
      </c>
      <c r="H178" s="19" t="inlineStr">
        <is>
          <t>Project Gutenberg</t>
        </is>
      </c>
      <c r="I178" s="19" t="n">
        <v>904</v>
      </c>
      <c r="J178" s="19" t="inlineStr"/>
      <c r="K178" s="29" t="inlineStr">
        <is>
          <t>Acessar ↗</t>
        </is>
      </c>
      <c r="L178" s="19" t="n"/>
      <c r="M178" s="30" t="n"/>
      <c r="N178" s="30" t="n"/>
      <c r="O178" s="19" t="n"/>
      <c r="P178" s="19" t="n"/>
      <c r="Q178" s="19" t="n"/>
    </row>
    <row r="179">
      <c r="A179" s="19" t="n">
        <v>178</v>
      </c>
      <c r="B179" s="24" t="n">
        <v>5</v>
      </c>
      <c r="C179" s="19" t="inlineStr"/>
      <c r="D179" s="19" t="inlineStr">
        <is>
          <t>B2</t>
        </is>
      </c>
      <c r="E179" s="19" t="inlineStr">
        <is>
          <t>Le Cavalier Fortune</t>
        </is>
      </c>
      <c r="F179" s="19" t="inlineStr">
        <is>
          <t>Paul Henri Corentin Féval</t>
        </is>
      </c>
      <c r="G179" s="19" t="inlineStr">
        <is>
          <t>Romance</t>
        </is>
      </c>
      <c r="H179" s="19" t="inlineStr">
        <is>
          <t>ELTeC-fra</t>
        </is>
      </c>
      <c r="I179" s="19" t="n">
        <v>919</v>
      </c>
      <c r="J179" s="19" t="inlineStr"/>
      <c r="K179" s="29" t="inlineStr">
        <is>
          <t>PDF ↗</t>
        </is>
      </c>
      <c r="L179" s="19" t="n"/>
      <c r="M179" s="30" t="n"/>
      <c r="N179" s="30" t="n"/>
      <c r="O179" s="19" t="n"/>
      <c r="P179" s="19" t="n"/>
      <c r="Q179" s="19" t="n"/>
    </row>
    <row r="180">
      <c r="A180" s="19" t="n">
        <v>179</v>
      </c>
      <c r="B180" s="24" t="n">
        <v>5</v>
      </c>
      <c r="C180" s="19" t="inlineStr"/>
      <c r="D180" s="19" t="inlineStr">
        <is>
          <t>B2</t>
        </is>
      </c>
      <c r="E180" s="19" t="inlineStr">
        <is>
          <t>Belle rivière</t>
        </is>
      </c>
      <c r="F180" s="19" t="inlineStr">
        <is>
          <t>Gustave Aimard</t>
        </is>
      </c>
      <c r="G180" s="19" t="inlineStr">
        <is>
          <t>Romance</t>
        </is>
      </c>
      <c r="H180" s="19" t="inlineStr">
        <is>
          <t>ELTeC-fra</t>
        </is>
      </c>
      <c r="I180" s="19" t="n">
        <v>934</v>
      </c>
      <c r="J180" s="19" t="inlineStr"/>
      <c r="K180" s="29" t="inlineStr">
        <is>
          <t>PDF ↗</t>
        </is>
      </c>
      <c r="L180" s="19" t="n"/>
      <c r="M180" s="30" t="n"/>
      <c r="N180" s="30" t="n"/>
      <c r="O180" s="19" t="n"/>
      <c r="P180" s="19" t="n"/>
      <c r="Q180" s="19" t="n"/>
    </row>
    <row r="181">
      <c r="A181" s="19" t="n">
        <v>180</v>
      </c>
      <c r="B181" s="24" t="n">
        <v>5</v>
      </c>
      <c r="C181" s="19" t="inlineStr"/>
      <c r="D181" s="19" t="inlineStr">
        <is>
          <t>B2</t>
        </is>
      </c>
      <c r="E181" s="19" t="inlineStr">
        <is>
          <t>Le Voleur</t>
        </is>
      </c>
      <c r="F181" s="19" t="inlineStr">
        <is>
          <t>Georges Darien</t>
        </is>
      </c>
      <c r="G181" s="19" t="inlineStr">
        <is>
          <t>Romance</t>
        </is>
      </c>
      <c r="H181" s="19" t="inlineStr">
        <is>
          <t>ELTeC-fra</t>
        </is>
      </c>
      <c r="I181" s="19" t="n">
        <v>972</v>
      </c>
      <c r="J181" s="19" t="inlineStr"/>
      <c r="K181" s="29" t="inlineStr">
        <is>
          <t>PDF ↗</t>
        </is>
      </c>
      <c r="L181" s="19" t="n"/>
      <c r="M181" s="30" t="n"/>
      <c r="N181" s="30" t="n"/>
      <c r="O181" s="19" t="n"/>
      <c r="P181" s="19" t="n"/>
      <c r="Q181" s="19" t="n"/>
    </row>
    <row r="182">
      <c r="A182" s="19" t="n">
        <v>181</v>
      </c>
      <c r="B182" s="24" t="n">
        <v>5</v>
      </c>
      <c r="C182" s="19" t="inlineStr"/>
      <c r="D182" s="19" t="inlineStr">
        <is>
          <t>B2</t>
        </is>
      </c>
      <c r="E182" s="19" t="inlineStr">
        <is>
          <t>La porteuse de pain</t>
        </is>
      </c>
      <c r="F182" s="19" t="inlineStr">
        <is>
          <t>Xavier de Montépin</t>
        </is>
      </c>
      <c r="G182" s="19" t="inlineStr">
        <is>
          <t>Romance</t>
        </is>
      </c>
      <c r="H182" s="19" t="inlineStr">
        <is>
          <t>ELTeC-fra</t>
        </is>
      </c>
      <c r="I182" s="19" t="n">
        <v>979</v>
      </c>
      <c r="J182" s="19" t="inlineStr"/>
      <c r="K182" s="29" t="inlineStr">
        <is>
          <t>PDF ↗</t>
        </is>
      </c>
      <c r="L182" s="19" t="n"/>
      <c r="M182" s="30" t="n"/>
      <c r="N182" s="30" t="n"/>
      <c r="O182" s="19" t="n"/>
      <c r="P182" s="19" t="n"/>
      <c r="Q182" s="19" t="n"/>
    </row>
    <row r="183">
      <c r="A183" s="19" t="n">
        <v>182</v>
      </c>
      <c r="B183" s="24" t="n">
        <v>5</v>
      </c>
      <c r="C183" s="19" t="inlineStr"/>
      <c r="D183" s="19" t="inlineStr">
        <is>
          <t>B2</t>
        </is>
      </c>
      <c r="E183" s="19" t="inlineStr">
        <is>
          <t>L'Éducation sentimentale</t>
        </is>
      </c>
      <c r="F183" s="19" t="inlineStr">
        <is>
          <t>Gustave Flaubert</t>
        </is>
      </c>
      <c r="G183" s="19" t="inlineStr">
        <is>
          <t>Romance</t>
        </is>
      </c>
      <c r="H183" s="19" t="inlineStr">
        <is>
          <t>ELTeC-fra</t>
        </is>
      </c>
      <c r="I183" s="19" t="n">
        <v>1005</v>
      </c>
      <c r="J183" s="19" t="inlineStr"/>
      <c r="K183" s="29" t="inlineStr">
        <is>
          <t>PDF ↗</t>
        </is>
      </c>
      <c r="L183" s="19" t="n"/>
      <c r="M183" s="30" t="n"/>
      <c r="N183" s="30" t="n"/>
      <c r="O183" s="19" t="n"/>
      <c r="P183" s="19" t="n"/>
      <c r="Q183" s="19" t="n"/>
    </row>
    <row r="184">
      <c r="A184" s="19" t="n">
        <v>183</v>
      </c>
      <c r="B184" s="24" t="n">
        <v>5</v>
      </c>
      <c r="C184" s="19" t="inlineStr"/>
      <c r="D184" s="19" t="inlineStr">
        <is>
          <t>B2</t>
        </is>
      </c>
      <c r="E184" s="19" t="inlineStr">
        <is>
          <t>Vingt mille lieues sous les mers</t>
        </is>
      </c>
      <c r="F184" s="19" t="inlineStr">
        <is>
          <t>Jules Verne</t>
        </is>
      </c>
      <c r="G184" s="19" t="inlineStr">
        <is>
          <t>Romance</t>
        </is>
      </c>
      <c r="H184" s="19" t="inlineStr">
        <is>
          <t>Project Gutenberg</t>
        </is>
      </c>
      <c r="I184" s="19" t="n">
        <v>1024</v>
      </c>
      <c r="J184" s="19" t="inlineStr">
        <is>
          <t>Audiolivro</t>
        </is>
      </c>
      <c r="K184" s="29" t="inlineStr">
        <is>
          <t>EPUB ↗</t>
        </is>
      </c>
      <c r="L184" s="19" t="n"/>
      <c r="M184" s="30" t="n"/>
      <c r="N184" s="30" t="n"/>
      <c r="O184" s="19" t="n"/>
      <c r="P184" s="19" t="n"/>
      <c r="Q184" s="19" t="n"/>
    </row>
    <row r="185">
      <c r="A185" s="19" t="n">
        <v>184</v>
      </c>
      <c r="B185" s="24" t="n">
        <v>5</v>
      </c>
      <c r="C185" s="19" t="inlineStr"/>
      <c r="D185" s="19" t="inlineStr">
        <is>
          <t>B2</t>
        </is>
      </c>
      <c r="E185" s="19" t="inlineStr">
        <is>
          <t>Les Ménages militaires</t>
        </is>
      </c>
      <c r="F185" s="19" t="inlineStr">
        <is>
          <t>Claire de Chandeneux</t>
        </is>
      </c>
      <c r="G185" s="19" t="inlineStr">
        <is>
          <t>Romance</t>
        </is>
      </c>
      <c r="H185" s="19" t="inlineStr">
        <is>
          <t>ELTeC-fra</t>
        </is>
      </c>
      <c r="I185" s="19" t="n">
        <v>1054</v>
      </c>
      <c r="J185" s="19" t="inlineStr"/>
      <c r="K185" s="29" t="inlineStr">
        <is>
          <t>PDF ↗</t>
        </is>
      </c>
      <c r="L185" s="19" t="n"/>
      <c r="M185" s="30" t="n"/>
      <c r="N185" s="30" t="n"/>
      <c r="O185" s="19" t="n"/>
      <c r="P185" s="19" t="n"/>
      <c r="Q185" s="19" t="n"/>
    </row>
    <row r="186">
      <c r="A186" s="19" t="n">
        <v>185</v>
      </c>
      <c r="B186" s="24" t="n">
        <v>5</v>
      </c>
      <c r="C186" s="19" t="inlineStr"/>
      <c r="D186" s="19" t="inlineStr">
        <is>
          <t>B2</t>
        </is>
      </c>
      <c r="E186" s="19" t="inlineStr">
        <is>
          <t>La Maison du baigneur</t>
        </is>
      </c>
      <c r="F186" s="19" t="inlineStr">
        <is>
          <t>Auguste Maquet</t>
        </is>
      </c>
      <c r="G186" s="19" t="inlineStr">
        <is>
          <t>Romance</t>
        </is>
      </c>
      <c r="H186" s="19" t="inlineStr">
        <is>
          <t>ELTeC-fra</t>
        </is>
      </c>
      <c r="I186" s="19" t="n">
        <v>1188</v>
      </c>
      <c r="J186" s="19" t="inlineStr"/>
      <c r="K186" s="29" t="inlineStr">
        <is>
          <t>PDF ↗</t>
        </is>
      </c>
      <c r="L186" s="19" t="n"/>
      <c r="M186" s="30" t="n"/>
      <c r="N186" s="30" t="n"/>
      <c r="O186" s="19" t="n"/>
      <c r="P186" s="19" t="n"/>
      <c r="Q186" s="19" t="n"/>
    </row>
    <row r="187">
      <c r="A187" s="19" t="n">
        <v>186</v>
      </c>
      <c r="B187" s="24" t="n">
        <v>5</v>
      </c>
      <c r="C187" s="19" t="inlineStr"/>
      <c r="D187" s="19" t="inlineStr">
        <is>
          <t>B2</t>
        </is>
      </c>
      <c r="E187" s="19" t="inlineStr">
        <is>
          <t>Belle-Rose</t>
        </is>
      </c>
      <c r="F187" s="19" t="inlineStr">
        <is>
          <t>Amédée Achard</t>
        </is>
      </c>
      <c r="G187" s="19" t="inlineStr">
        <is>
          <t>Romance</t>
        </is>
      </c>
      <c r="H187" s="19" t="inlineStr">
        <is>
          <t>ELTeC-fra</t>
        </is>
      </c>
      <c r="I187" s="19" t="n">
        <v>1202</v>
      </c>
      <c r="J187" s="19" t="inlineStr"/>
      <c r="K187" s="29" t="inlineStr">
        <is>
          <t>PDF ↗</t>
        </is>
      </c>
      <c r="L187" s="19" t="n"/>
      <c r="M187" s="30" t="n"/>
      <c r="N187" s="30" t="n"/>
      <c r="O187" s="19" t="n"/>
      <c r="P187" s="19" t="n"/>
      <c r="Q187" s="19" t="n"/>
    </row>
    <row r="188">
      <c r="A188" s="19" t="n">
        <v>187</v>
      </c>
      <c r="B188" s="24" t="n">
        <v>5</v>
      </c>
      <c r="C188" s="19" t="inlineStr"/>
      <c r="D188" s="19" t="inlineStr">
        <is>
          <t>B2</t>
        </is>
      </c>
      <c r="E188" s="19" t="inlineStr">
        <is>
          <t>Germinal</t>
        </is>
      </c>
      <c r="F188" s="19" t="inlineStr">
        <is>
          <t>Émile Zola</t>
        </is>
      </c>
      <c r="G188" s="19" t="inlineStr">
        <is>
          <t>Romance</t>
        </is>
      </c>
      <c r="H188" s="19" t="inlineStr">
        <is>
          <t>Project Gutenberg</t>
        </is>
      </c>
      <c r="I188" s="19" t="n">
        <v>1208</v>
      </c>
      <c r="J188" s="19" t="inlineStr">
        <is>
          <t>Audiolivro</t>
        </is>
      </c>
      <c r="K188" s="29" t="inlineStr">
        <is>
          <t>EPUB ↗</t>
        </is>
      </c>
      <c r="L188" s="19" t="n"/>
      <c r="M188" s="30" t="n"/>
      <c r="N188" s="30" t="n"/>
      <c r="O188" s="19" t="n"/>
      <c r="P188" s="19" t="n"/>
      <c r="Q188" s="19" t="n"/>
    </row>
    <row r="189">
      <c r="A189" s="19" t="n">
        <v>188</v>
      </c>
      <c r="B189" s="24" t="n">
        <v>5</v>
      </c>
      <c r="C189" s="19" t="inlineStr"/>
      <c r="D189" s="19" t="inlineStr">
        <is>
          <t>B2</t>
        </is>
      </c>
      <c r="E189" s="19" t="inlineStr">
        <is>
          <t>Du côté de chez Swann</t>
        </is>
      </c>
      <c r="F189" s="19" t="inlineStr">
        <is>
          <t>Marcel Proust</t>
        </is>
      </c>
      <c r="G189" s="19" t="inlineStr">
        <is>
          <t>Romance</t>
        </is>
      </c>
      <c r="H189" s="19" t="inlineStr">
        <is>
          <t>ELTeC-fra</t>
        </is>
      </c>
      <c r="I189" s="19" t="n">
        <v>1216</v>
      </c>
      <c r="J189" s="19" t="inlineStr"/>
      <c r="K189" s="29" t="inlineStr">
        <is>
          <t>PDF ↗</t>
        </is>
      </c>
      <c r="L189" s="19" t="n"/>
      <c r="M189" s="30" t="n"/>
      <c r="N189" s="30" t="n"/>
      <c r="O189" s="19" t="n"/>
      <c r="P189" s="19" t="n"/>
      <c r="Q189" s="19" t="n"/>
    </row>
    <row r="190">
      <c r="A190" s="19" t="n">
        <v>189</v>
      </c>
      <c r="B190" s="24" t="n">
        <v>5</v>
      </c>
      <c r="C190" s="19" t="inlineStr"/>
      <c r="D190" s="19" t="inlineStr">
        <is>
          <t>B2</t>
        </is>
      </c>
      <c r="E190" s="19" t="inlineStr">
        <is>
          <t>Le rouge et le noir</t>
        </is>
      </c>
      <c r="F190" s="19" t="inlineStr">
        <is>
          <t>Stendhal</t>
        </is>
      </c>
      <c r="G190" s="19" t="inlineStr">
        <is>
          <t>Romance</t>
        </is>
      </c>
      <c r="H190" s="19" t="inlineStr">
        <is>
          <t>Project Gutenberg</t>
        </is>
      </c>
      <c r="I190" s="19" t="n">
        <v>1266</v>
      </c>
      <c r="J190" s="19" t="inlineStr"/>
      <c r="K190" s="29" t="inlineStr">
        <is>
          <t>EPUB ↗</t>
        </is>
      </c>
      <c r="L190" s="19" t="n"/>
      <c r="M190" s="30" t="n"/>
      <c r="N190" s="30" t="n"/>
      <c r="O190" s="19" t="n"/>
      <c r="P190" s="19" t="n"/>
      <c r="Q190" s="19" t="n"/>
    </row>
    <row r="191">
      <c r="A191" s="19" t="n">
        <v>190</v>
      </c>
      <c r="B191" s="24" t="n">
        <v>5</v>
      </c>
      <c r="C191" s="19" t="inlineStr"/>
      <c r="D191" s="19" t="inlineStr">
        <is>
          <t>B2</t>
        </is>
      </c>
      <c r="E191" s="19" t="inlineStr">
        <is>
          <t>Ellenore</t>
        </is>
      </c>
      <c r="F191" s="19" t="inlineStr">
        <is>
          <t>Marie Françoise Sophie Gay</t>
        </is>
      </c>
      <c r="G191" s="19" t="inlineStr">
        <is>
          <t>Romance</t>
        </is>
      </c>
      <c r="H191" s="19" t="inlineStr">
        <is>
          <t>ELTeC-fra</t>
        </is>
      </c>
      <c r="I191" s="19" t="n">
        <v>1287</v>
      </c>
      <c r="J191" s="19" t="inlineStr"/>
      <c r="K191" s="29" t="inlineStr">
        <is>
          <t>PDF ↗</t>
        </is>
      </c>
      <c r="L191" s="19" t="n"/>
      <c r="M191" s="30" t="n"/>
      <c r="N191" s="30" t="n"/>
      <c r="O191" s="19" t="n"/>
      <c r="P191" s="19" t="n"/>
      <c r="Q191" s="19" t="n"/>
    </row>
    <row r="192">
      <c r="A192" s="19" t="n">
        <v>191</v>
      </c>
      <c r="B192" s="24" t="n">
        <v>5</v>
      </c>
      <c r="C192" s="19" t="inlineStr"/>
      <c r="D192" s="19" t="inlineStr">
        <is>
          <t>B2</t>
        </is>
      </c>
      <c r="E192" s="19" t="inlineStr">
        <is>
          <t>Histoire d'une âme</t>
        </is>
      </c>
      <c r="F192" s="19" t="inlineStr">
        <is>
          <t>Sainte Thérèse de Lisieux</t>
        </is>
      </c>
      <c r="G192" s="19" t="inlineStr">
        <is>
          <t>Espiritualidade</t>
        </is>
      </c>
      <c r="H192" s="19" t="inlineStr">
        <is>
          <t>Project Gutenberg</t>
        </is>
      </c>
      <c r="I192" s="19" t="n">
        <v>1361</v>
      </c>
      <c r="J192" s="19" t="inlineStr"/>
      <c r="K192" s="29" t="inlineStr">
        <is>
          <t>EPUB ↗</t>
        </is>
      </c>
      <c r="L192" s="19" t="n"/>
      <c r="M192" s="30" t="n"/>
      <c r="N192" s="30" t="n"/>
      <c r="O192" s="19" t="n"/>
      <c r="P192" s="19" t="n"/>
      <c r="Q192" s="19" t="n"/>
    </row>
    <row r="193">
      <c r="A193" s="19" t="n">
        <v>192</v>
      </c>
      <c r="B193" s="24" t="n">
        <v>5</v>
      </c>
      <c r="C193" s="19" t="inlineStr"/>
      <c r="D193" s="19" t="inlineStr">
        <is>
          <t>B2</t>
        </is>
      </c>
      <c r="E193" s="19" t="inlineStr">
        <is>
          <t>Masque d'Amour</t>
        </is>
      </c>
      <c r="F193" s="19" t="inlineStr">
        <is>
          <t>Daniel Lesueur</t>
        </is>
      </c>
      <c r="G193" s="19" t="inlineStr">
        <is>
          <t>Romance</t>
        </is>
      </c>
      <c r="H193" s="19" t="inlineStr">
        <is>
          <t>ELTeC-fra</t>
        </is>
      </c>
      <c r="I193" s="19" t="n">
        <v>1383</v>
      </c>
      <c r="J193" s="19" t="inlineStr"/>
      <c r="K193" s="29" t="inlineStr">
        <is>
          <t>PDF ↗</t>
        </is>
      </c>
      <c r="L193" s="19" t="n"/>
      <c r="M193" s="30" t="n"/>
      <c r="N193" s="30" t="n"/>
      <c r="O193" s="19" t="n"/>
      <c r="P193" s="19" t="n"/>
      <c r="Q193" s="19" t="n"/>
    </row>
    <row r="194">
      <c r="A194" s="19" t="n">
        <v>193</v>
      </c>
      <c r="B194" s="24" t="n">
        <v>5</v>
      </c>
      <c r="C194" s="19" t="inlineStr"/>
      <c r="D194" s="19" t="inlineStr">
        <is>
          <t>B2</t>
        </is>
      </c>
      <c r="E194" s="19" t="inlineStr">
        <is>
          <t>Reine Margot</t>
        </is>
      </c>
      <c r="F194" s="19" t="inlineStr">
        <is>
          <t>Alexandre Dumas</t>
        </is>
      </c>
      <c r="G194" s="19" t="inlineStr">
        <is>
          <t>Romance</t>
        </is>
      </c>
      <c r="H194" s="19" t="inlineStr">
        <is>
          <t>ELTeC-fra</t>
        </is>
      </c>
      <c r="I194" s="19" t="n">
        <v>1457</v>
      </c>
      <c r="J194" s="19" t="inlineStr"/>
      <c r="K194" s="29" t="inlineStr">
        <is>
          <t>PDF ↗</t>
        </is>
      </c>
      <c r="L194" s="19" t="n"/>
      <c r="M194" s="30" t="n"/>
      <c r="N194" s="30" t="n"/>
      <c r="O194" s="19" t="n"/>
      <c r="P194" s="19" t="n"/>
      <c r="Q194" s="19" t="n"/>
    </row>
    <row r="195">
      <c r="A195" s="19" t="n">
        <v>194</v>
      </c>
      <c r="B195" s="24" t="n">
        <v>5</v>
      </c>
      <c r="C195" s="19" t="inlineStr"/>
      <c r="D195" s="19" t="inlineStr">
        <is>
          <t>B2</t>
        </is>
      </c>
      <c r="E195" s="19" t="inlineStr">
        <is>
          <t>La Reine du Sabbat</t>
        </is>
      </c>
      <c r="F195" s="19" t="inlineStr">
        <is>
          <t>Gaston Leroux</t>
        </is>
      </c>
      <c r="G195" s="19" t="inlineStr">
        <is>
          <t>Romance</t>
        </is>
      </c>
      <c r="H195" s="19" t="inlineStr">
        <is>
          <t>ELTeC-fra</t>
        </is>
      </c>
      <c r="I195" s="19" t="n">
        <v>1464</v>
      </c>
      <c r="J195" s="19" t="inlineStr"/>
      <c r="K195" s="29" t="inlineStr">
        <is>
          <t>PDF ↗</t>
        </is>
      </c>
      <c r="L195" s="19" t="n"/>
      <c r="M195" s="30" t="n"/>
      <c r="N195" s="30" t="n"/>
      <c r="O195" s="19" t="n"/>
      <c r="P195" s="19" t="n"/>
      <c r="Q195" s="19" t="n"/>
    </row>
    <row r="196">
      <c r="A196" s="19" t="n">
        <v>195</v>
      </c>
      <c r="B196" s="24" t="n">
        <v>5</v>
      </c>
      <c r="C196" s="19" t="inlineStr"/>
      <c r="D196" s="19" t="inlineStr">
        <is>
          <t>B2</t>
        </is>
      </c>
      <c r="E196" s="19" t="inlineStr">
        <is>
          <t>Les trois mousquetaires</t>
        </is>
      </c>
      <c r="F196" s="19" t="inlineStr">
        <is>
          <t>Alexandre Dumas</t>
        </is>
      </c>
      <c r="G196" s="19" t="inlineStr">
        <is>
          <t>Romance</t>
        </is>
      </c>
      <c r="H196" s="19" t="inlineStr">
        <is>
          <t>Project Gutenberg</t>
        </is>
      </c>
      <c r="I196" s="19" t="n">
        <v>1629</v>
      </c>
      <c r="J196" s="19" t="inlineStr"/>
      <c r="K196" s="29" t="inlineStr">
        <is>
          <t>EPUB ↗</t>
        </is>
      </c>
      <c r="L196" s="19" t="n"/>
      <c r="M196" s="30" t="n"/>
      <c r="N196" s="30" t="n"/>
      <c r="O196" s="19" t="n"/>
      <c r="P196" s="19" t="n"/>
      <c r="Q196" s="19" t="n"/>
    </row>
    <row r="197">
      <c r="A197" s="19" t="n">
        <v>196</v>
      </c>
      <c r="B197" s="24" t="n">
        <v>5</v>
      </c>
      <c r="C197" s="19" t="inlineStr"/>
      <c r="D197" s="19" t="inlineStr">
        <is>
          <t>B2</t>
        </is>
      </c>
      <c r="E197" s="19" t="inlineStr">
        <is>
          <t>Monsieur Lecoq</t>
        </is>
      </c>
      <c r="F197" s="19" t="inlineStr">
        <is>
          <t>Émile Gaboriau</t>
        </is>
      </c>
      <c r="G197" s="19" t="inlineStr">
        <is>
          <t>Romance</t>
        </is>
      </c>
      <c r="H197" s="19" t="inlineStr">
        <is>
          <t>ELTeC-fra</t>
        </is>
      </c>
      <c r="I197" s="19" t="n">
        <v>1808</v>
      </c>
      <c r="J197" s="19" t="inlineStr">
        <is>
          <t>Audiolivro</t>
        </is>
      </c>
      <c r="K197" s="29" t="inlineStr">
        <is>
          <t>PDF ↗</t>
        </is>
      </c>
      <c r="L197" s="19" t="n"/>
      <c r="M197" s="30" t="n"/>
      <c r="N197" s="30" t="n"/>
      <c r="O197" s="19" t="n"/>
      <c r="P197" s="19" t="n"/>
      <c r="Q197" s="19" t="n"/>
    </row>
    <row r="198">
      <c r="A198" s="19" t="n">
        <v>197</v>
      </c>
      <c r="B198" s="24" t="n">
        <v>5</v>
      </c>
      <c r="C198" s="19" t="inlineStr"/>
      <c r="D198" s="19" t="inlineStr">
        <is>
          <t>B2</t>
        </is>
      </c>
      <c r="E198" s="19" t="inlineStr">
        <is>
          <t>Jean-Christophe</t>
        </is>
      </c>
      <c r="F198" s="19" t="inlineStr">
        <is>
          <t>Romain Rolland</t>
        </is>
      </c>
      <c r="G198" s="19" t="inlineStr">
        <is>
          <t>Romance</t>
        </is>
      </c>
      <c r="H198" s="19" t="inlineStr">
        <is>
          <t>ELTeC-fra</t>
        </is>
      </c>
      <c r="I198" s="19" t="n">
        <v>3943</v>
      </c>
      <c r="J198" s="19" t="inlineStr"/>
      <c r="K198" s="29" t="inlineStr">
        <is>
          <t>PDF ↗</t>
        </is>
      </c>
      <c r="L198" s="19" t="n"/>
      <c r="M198" s="30" t="n"/>
      <c r="N198" s="30" t="n"/>
      <c r="O198" s="19" t="n"/>
      <c r="P198" s="19" t="n"/>
      <c r="Q198" s="19" t="n"/>
    </row>
    <row r="199">
      <c r="A199" s="19" t="n">
        <v>198</v>
      </c>
      <c r="B199" s="25" t="n">
        <v>6</v>
      </c>
      <c r="C199" s="19" t="inlineStr"/>
      <c r="D199" s="19" t="inlineStr">
        <is>
          <t>C1</t>
        </is>
      </c>
      <c r="E199" s="19" t="inlineStr">
        <is>
          <t>Le jour du Seigneur</t>
        </is>
      </c>
      <c r="F199" s="19" t="inlineStr">
        <is>
          <t>Ernest Hello</t>
        </is>
      </c>
      <c r="G199" s="19" t="inlineStr">
        <is>
          <t>Espiritualidade</t>
        </is>
      </c>
      <c r="H199" s="19" t="inlineStr">
        <is>
          <t>Project Gutenberg</t>
        </is>
      </c>
      <c r="I199" s="19" t="n">
        <v>111</v>
      </c>
      <c r="J199" s="19" t="inlineStr"/>
      <c r="K199" s="29" t="inlineStr">
        <is>
          <t>EPUB ↗</t>
        </is>
      </c>
      <c r="L199" s="19" t="n"/>
      <c r="M199" s="30" t="n"/>
      <c r="N199" s="30" t="n"/>
      <c r="O199" s="19" t="n"/>
      <c r="P199" s="19" t="n"/>
      <c r="Q199" s="19" t="n"/>
    </row>
    <row r="200">
      <c r="A200" s="19" t="n">
        <v>199</v>
      </c>
      <c r="B200" s="25" t="n">
        <v>6</v>
      </c>
      <c r="C200" s="19" t="inlineStr"/>
      <c r="D200" s="19" t="inlineStr">
        <is>
          <t>C1</t>
        </is>
      </c>
      <c r="E200" s="19" t="inlineStr">
        <is>
          <t>Phèdre</t>
        </is>
      </c>
      <c r="F200" s="19" t="inlineStr">
        <is>
          <t>Jean Racine</t>
        </is>
      </c>
      <c r="G200" s="19" t="inlineStr">
        <is>
          <t>Teatro</t>
        </is>
      </c>
      <c r="H200" s="19" t="inlineStr">
        <is>
          <t>Wikisource (fr)</t>
        </is>
      </c>
      <c r="I200" s="19" t="n">
        <v>133</v>
      </c>
      <c r="J200" s="19" t="inlineStr"/>
      <c r="K200" s="29" t="inlineStr">
        <is>
          <t>PDF ↗</t>
        </is>
      </c>
      <c r="L200" s="19" t="n"/>
      <c r="M200" s="30" t="n"/>
      <c r="N200" s="30" t="n"/>
      <c r="O200" s="19" t="n"/>
      <c r="P200" s="19" t="n"/>
      <c r="Q200" s="19" t="n"/>
    </row>
    <row r="201">
      <c r="A201" s="19" t="n">
        <v>200</v>
      </c>
      <c r="B201" s="25" t="n">
        <v>6</v>
      </c>
      <c r="C201" s="19" t="inlineStr"/>
      <c r="D201" s="19" t="inlineStr">
        <is>
          <t>C1</t>
        </is>
      </c>
      <c r="E201" s="19" t="inlineStr">
        <is>
          <t>Mithridate</t>
        </is>
      </c>
      <c r="F201" s="19" t="inlineStr">
        <is>
          <t>Jean Racine</t>
        </is>
      </c>
      <c r="G201" s="19" t="inlineStr">
        <is>
          <t>Teatro</t>
        </is>
      </c>
      <c r="H201" s="19" t="inlineStr">
        <is>
          <t>Project Gutenberg</t>
        </is>
      </c>
      <c r="I201" s="19" t="n">
        <v>164</v>
      </c>
      <c r="J201" s="19" t="inlineStr"/>
      <c r="K201" s="29" t="inlineStr">
        <is>
          <t>EPUB ↗</t>
        </is>
      </c>
      <c r="L201" s="19" t="n"/>
      <c r="M201" s="30" t="n"/>
      <c r="N201" s="30" t="n"/>
      <c r="O201" s="19" t="n"/>
      <c r="P201" s="19" t="n"/>
      <c r="Q201" s="19" t="n"/>
    </row>
    <row r="202">
      <c r="A202" s="19" t="n">
        <v>201</v>
      </c>
      <c r="B202" s="25" t="n">
        <v>6</v>
      </c>
      <c r="C202" s="19" t="inlineStr"/>
      <c r="D202" s="19" t="inlineStr">
        <is>
          <t>C1</t>
        </is>
      </c>
      <c r="E202" s="19" t="inlineStr">
        <is>
          <t>Poésies complètes</t>
        </is>
      </c>
      <c r="F202" s="19" t="inlineStr">
        <is>
          <t>Arthur Rimbaud</t>
        </is>
      </c>
      <c r="G202" s="19" t="inlineStr">
        <is>
          <t>Poesia</t>
        </is>
      </c>
      <c r="H202" s="19" t="inlineStr">
        <is>
          <t>Project Gutenberg</t>
        </is>
      </c>
      <c r="I202" s="19" t="n">
        <v>201</v>
      </c>
      <c r="J202" s="19" t="inlineStr"/>
      <c r="K202" s="29" t="inlineStr">
        <is>
          <t>EPUB ↗</t>
        </is>
      </c>
      <c r="L202" s="19" t="n"/>
      <c r="M202" s="30" t="n"/>
      <c r="N202" s="30" t="n"/>
      <c r="O202" s="19" t="n"/>
      <c r="P202" s="19" t="n"/>
      <c r="Q202" s="19" t="n"/>
    </row>
    <row r="203">
      <c r="A203" s="19" t="n">
        <v>202</v>
      </c>
      <c r="B203" s="25" t="n">
        <v>6</v>
      </c>
      <c r="C203" s="19" t="inlineStr"/>
      <c r="D203" s="19" t="inlineStr">
        <is>
          <t>C1</t>
        </is>
      </c>
      <c r="E203" s="19" t="inlineStr">
        <is>
          <t>Les Fleurs du Mal</t>
        </is>
      </c>
      <c r="F203" s="19" t="inlineStr">
        <is>
          <t>Charles Baudelaire</t>
        </is>
      </c>
      <c r="G203" s="19" t="inlineStr">
        <is>
          <t>Poesia</t>
        </is>
      </c>
      <c r="H203" s="19" t="inlineStr">
        <is>
          <t>Project Gutenberg</t>
        </is>
      </c>
      <c r="I203" s="19" t="n">
        <v>247</v>
      </c>
      <c r="J203" s="19" t="inlineStr"/>
      <c r="K203" s="29" t="inlineStr">
        <is>
          <t>EPUB ↗</t>
        </is>
      </c>
      <c r="L203" s="19" t="n"/>
      <c r="M203" s="30" t="n"/>
      <c r="N203" s="30" t="n"/>
      <c r="O203" s="19" t="n"/>
      <c r="P203" s="19" t="n"/>
      <c r="Q203" s="19" t="n"/>
    </row>
    <row r="204">
      <c r="A204" s="19" t="n">
        <v>203</v>
      </c>
      <c r="B204" s="25" t="n">
        <v>6</v>
      </c>
      <c r="C204" s="19" t="inlineStr"/>
      <c r="D204" s="19" t="inlineStr">
        <is>
          <t>C1</t>
        </is>
      </c>
      <c r="E204" s="19" t="inlineStr">
        <is>
          <t>L'otage</t>
        </is>
      </c>
      <c r="F204" s="19" t="inlineStr">
        <is>
          <t>Paul Claudel</t>
        </is>
      </c>
      <c r="G204" s="19" t="inlineStr">
        <is>
          <t>Teatro</t>
        </is>
      </c>
      <c r="H204" s="19" t="inlineStr">
        <is>
          <t>Project Gutenberg</t>
        </is>
      </c>
      <c r="I204" s="19" t="n">
        <v>254</v>
      </c>
      <c r="J204" s="19" t="inlineStr"/>
      <c r="K204" s="29" t="inlineStr">
        <is>
          <t>EPUB ↗</t>
        </is>
      </c>
      <c r="L204" s="19" t="n"/>
      <c r="M204" s="30" t="n"/>
      <c r="N204" s="30" t="n"/>
      <c r="O204" s="19" t="n"/>
      <c r="P204" s="19" t="n"/>
      <c r="Q204" s="19" t="n"/>
    </row>
    <row r="205">
      <c r="A205" s="19" t="n">
        <v>204</v>
      </c>
      <c r="B205" s="25" t="n">
        <v>6</v>
      </c>
      <c r="C205" s="19" t="inlineStr"/>
      <c r="D205" s="19" t="inlineStr">
        <is>
          <t>C1</t>
        </is>
      </c>
      <c r="E205" s="19" t="inlineStr">
        <is>
          <t>La Chanson de Roland</t>
        </is>
      </c>
      <c r="F205" s="19" t="inlineStr">
        <is>
          <t>Anônimo · tradução de 1911</t>
        </is>
      </c>
      <c r="G205" s="19" t="inlineStr">
        <is>
          <t>Romance</t>
        </is>
      </c>
      <c r="H205" s="19" t="inlineStr">
        <is>
          <t>Wikisource (fr)</t>
        </is>
      </c>
      <c r="I205" s="19" t="n">
        <v>290</v>
      </c>
      <c r="J205" s="19" t="inlineStr"/>
      <c r="K205" s="29" t="inlineStr">
        <is>
          <t>PDF ↗</t>
        </is>
      </c>
      <c r="L205" s="19" t="n"/>
      <c r="M205" s="30" t="n"/>
      <c r="N205" s="30" t="n"/>
      <c r="O205" s="19" t="n"/>
      <c r="P205" s="19" t="n"/>
      <c r="Q205" s="19" t="n"/>
    </row>
    <row r="206">
      <c r="A206" s="19" t="n">
        <v>205</v>
      </c>
      <c r="B206" s="25" t="n">
        <v>6</v>
      </c>
      <c r="C206" s="19" t="inlineStr"/>
      <c r="D206" s="19" t="inlineStr">
        <is>
          <t>C1</t>
        </is>
      </c>
      <c r="E206" s="19" t="inlineStr">
        <is>
          <t>Poésies religieuses</t>
        </is>
      </c>
      <c r="F206" s="19" t="inlineStr">
        <is>
          <t>Paul Verlaine</t>
        </is>
      </c>
      <c r="G206" s="19" t="inlineStr">
        <is>
          <t>Poesia</t>
        </is>
      </c>
      <c r="H206" s="19" t="inlineStr">
        <is>
          <t>Project Gutenberg</t>
        </is>
      </c>
      <c r="I206" s="19" t="n">
        <v>303</v>
      </c>
      <c r="J206" s="19" t="inlineStr"/>
      <c r="K206" s="29" t="inlineStr">
        <is>
          <t>EPUB ↗</t>
        </is>
      </c>
      <c r="L206" s="19" t="n"/>
      <c r="M206" s="30" t="n"/>
      <c r="N206" s="30" t="n"/>
      <c r="O206" s="19" t="n"/>
      <c r="P206" s="19" t="n"/>
      <c r="Q206" s="19" t="n"/>
    </row>
    <row r="207">
      <c r="A207" s="19" t="n">
        <v>206</v>
      </c>
      <c r="B207" s="25" t="n">
        <v>6</v>
      </c>
      <c r="C207" s="19" t="inlineStr"/>
      <c r="D207" s="19" t="inlineStr">
        <is>
          <t>C1</t>
        </is>
      </c>
      <c r="E207" s="19" t="inlineStr">
        <is>
          <t>Les Contemplations</t>
        </is>
      </c>
      <c r="F207" s="19" t="inlineStr">
        <is>
          <t>Victor Hugo</t>
        </is>
      </c>
      <c r="G207" s="19" t="inlineStr">
        <is>
          <t>Poesia</t>
        </is>
      </c>
      <c r="H207" s="19" t="inlineStr">
        <is>
          <t>Project Gutenberg</t>
        </is>
      </c>
      <c r="I207" s="19" t="n">
        <v>361</v>
      </c>
      <c r="J207" s="19" t="inlineStr"/>
      <c r="K207" s="29" t="inlineStr">
        <is>
          <t>Acessar ↗</t>
        </is>
      </c>
      <c r="L207" s="19" t="n"/>
      <c r="M207" s="30" t="n"/>
      <c r="N207" s="30" t="n"/>
      <c r="O207" s="19" t="n"/>
      <c r="P207" s="19" t="n"/>
      <c r="Q207" s="19" t="n"/>
    </row>
    <row r="208">
      <c r="A208" s="19" t="n">
        <v>207</v>
      </c>
      <c r="B208" s="25" t="n">
        <v>6</v>
      </c>
      <c r="C208" s="19" t="inlineStr"/>
      <c r="D208" s="19" t="inlineStr">
        <is>
          <t>C1</t>
        </is>
      </c>
      <c r="E208" s="19" t="inlineStr">
        <is>
          <t>Les Rêveries du Promeneur Solitaire</t>
        </is>
      </c>
      <c r="F208" s="19" t="inlineStr">
        <is>
          <t>Jean-Jacques Rousseau</t>
        </is>
      </c>
      <c r="G208" s="19" t="inlineStr">
        <is>
          <t>Ensaio, filosofia e história</t>
        </is>
      </c>
      <c r="H208" s="19" t="inlineStr">
        <is>
          <t>Project Gutenberg</t>
        </is>
      </c>
      <c r="I208" s="19" t="n">
        <v>407</v>
      </c>
      <c r="J208" s="19" t="inlineStr"/>
      <c r="K208" s="29" t="inlineStr">
        <is>
          <t>EPUB ↗</t>
        </is>
      </c>
      <c r="L208" s="19" t="n"/>
      <c r="M208" s="30" t="n"/>
      <c r="N208" s="30" t="n"/>
      <c r="O208" s="19" t="n"/>
      <c r="P208" s="19" t="n"/>
      <c r="Q208" s="19" t="n"/>
    </row>
    <row r="209">
      <c r="A209" s="19" t="n">
        <v>208</v>
      </c>
      <c r="B209" s="25" t="n">
        <v>6</v>
      </c>
      <c r="C209" s="19" t="inlineStr"/>
      <c r="D209" s="19" t="inlineStr">
        <is>
          <t>C1</t>
        </is>
      </c>
      <c r="E209" s="19" t="inlineStr">
        <is>
          <t>Poèmes saturniens, Fêtes galantes, La Bonne Chanson (Œuvres, vol. 1)</t>
        </is>
      </c>
      <c r="F209" s="19" t="inlineStr">
        <is>
          <t>Paul Verlaine</t>
        </is>
      </c>
      <c r="G209" s="19" t="inlineStr">
        <is>
          <t>Poesia</t>
        </is>
      </c>
      <c r="H209" s="19" t="inlineStr">
        <is>
          <t>Project Gutenberg</t>
        </is>
      </c>
      <c r="I209" s="19" t="n">
        <v>411</v>
      </c>
      <c r="J209" s="19" t="inlineStr"/>
      <c r="K209" s="29" t="inlineStr">
        <is>
          <t>EPUB ↗</t>
        </is>
      </c>
      <c r="L209" s="19" t="n"/>
      <c r="M209" s="30" t="n"/>
      <c r="N209" s="30" t="n"/>
      <c r="O209" s="19" t="n"/>
      <c r="P209" s="19" t="n"/>
      <c r="Q209" s="19" t="n"/>
    </row>
    <row r="210">
      <c r="A210" s="19" t="n">
        <v>209</v>
      </c>
      <c r="B210" s="25" t="n">
        <v>6</v>
      </c>
      <c r="C210" s="19" t="inlineStr"/>
      <c r="D210" s="19" t="inlineStr">
        <is>
          <t>C1</t>
        </is>
      </c>
      <c r="E210" s="19" t="inlineStr">
        <is>
          <t>Rusbrock l'Admirable (œuvres choisies)</t>
        </is>
      </c>
      <c r="F210" s="19" t="inlineStr">
        <is>
          <t>Jan van Ruusbroec</t>
        </is>
      </c>
      <c r="G210" s="19" t="inlineStr">
        <is>
          <t>Espiritualidade</t>
        </is>
      </c>
      <c r="H210" s="19" t="inlineStr">
        <is>
          <t>Project Gutenberg</t>
        </is>
      </c>
      <c r="I210" s="19" t="n">
        <v>429</v>
      </c>
      <c r="J210" s="19" t="inlineStr"/>
      <c r="K210" s="29" t="inlineStr">
        <is>
          <t>EPUB ↗</t>
        </is>
      </c>
      <c r="L210" s="19" t="n"/>
      <c r="M210" s="30" t="n"/>
      <c r="N210" s="30" t="n"/>
      <c r="O210" s="19" t="n"/>
      <c r="P210" s="19" t="n"/>
      <c r="Q210" s="19" t="n"/>
    </row>
    <row r="211">
      <c r="A211" s="19" t="n">
        <v>210</v>
      </c>
      <c r="B211" s="25" t="n">
        <v>6</v>
      </c>
      <c r="C211" s="19" t="inlineStr"/>
      <c r="D211" s="19" t="inlineStr">
        <is>
          <t>C1</t>
        </is>
      </c>
      <c r="E211" s="19" t="inlineStr">
        <is>
          <t>Les Sources</t>
        </is>
      </c>
      <c r="F211" s="19" t="inlineStr">
        <is>
          <t>Alphonse Gratry</t>
        </is>
      </c>
      <c r="G211" s="19" t="inlineStr">
        <is>
          <t>Espiritualidade</t>
        </is>
      </c>
      <c r="H211" s="19" t="inlineStr">
        <is>
          <t>Project Gutenberg</t>
        </is>
      </c>
      <c r="I211" s="19" t="n">
        <v>531</v>
      </c>
      <c r="J211" s="19" t="inlineStr"/>
      <c r="K211" s="29" t="inlineStr">
        <is>
          <t>EPUB ↗</t>
        </is>
      </c>
      <c r="L211" s="19" t="n"/>
      <c r="M211" s="30" t="n"/>
      <c r="N211" s="30" t="n"/>
      <c r="O211" s="19" t="n"/>
      <c r="P211" s="19" t="n"/>
      <c r="Q211" s="19" t="n"/>
    </row>
    <row r="212">
      <c r="A212" s="19" t="n">
        <v>211</v>
      </c>
      <c r="B212" s="25" t="n">
        <v>6</v>
      </c>
      <c r="C212" s="19" t="inlineStr"/>
      <c r="D212" s="19" t="inlineStr">
        <is>
          <t>C1</t>
        </is>
      </c>
      <c r="E212" s="19" t="inlineStr">
        <is>
          <t>Le Mystère de la charité de Jeanne d'Arc (Œuvres complètes, t. 6)</t>
        </is>
      </c>
      <c r="F212" s="19" t="inlineStr">
        <is>
          <t>Charles Péguy</t>
        </is>
      </c>
      <c r="G212" s="19" t="inlineStr">
        <is>
          <t>Poesia</t>
        </is>
      </c>
      <c r="H212" s="19" t="inlineStr">
        <is>
          <t>Project Gutenberg</t>
        </is>
      </c>
      <c r="I212" s="19" t="n">
        <v>534</v>
      </c>
      <c r="J212" s="19" t="inlineStr"/>
      <c r="K212" s="29" t="inlineStr">
        <is>
          <t>EPUB ↗</t>
        </is>
      </c>
      <c r="L212" s="19" t="n"/>
      <c r="M212" s="30" t="n"/>
      <c r="N212" s="30" t="n"/>
      <c r="O212" s="19" t="n"/>
      <c r="P212" s="19" t="n"/>
      <c r="Q212" s="19" t="n"/>
    </row>
    <row r="213">
      <c r="A213" s="19" t="n">
        <v>212</v>
      </c>
      <c r="B213" s="25" t="n">
        <v>6</v>
      </c>
      <c r="C213" s="19" t="inlineStr"/>
      <c r="D213" s="19" t="inlineStr">
        <is>
          <t>C1</t>
        </is>
      </c>
      <c r="E213" s="19" t="inlineStr">
        <is>
          <t>Lettres persanes</t>
        </is>
      </c>
      <c r="F213" s="19" t="inlineStr">
        <is>
          <t>Montesquieu</t>
        </is>
      </c>
      <c r="G213" s="19" t="inlineStr">
        <is>
          <t>Romance</t>
        </is>
      </c>
      <c r="H213" s="19" t="inlineStr">
        <is>
          <t>Project Gutenberg</t>
        </is>
      </c>
      <c r="I213" s="19" t="n">
        <v>541</v>
      </c>
      <c r="J213" s="19" t="inlineStr">
        <is>
          <t>Audiolivro</t>
        </is>
      </c>
      <c r="K213" s="29" t="inlineStr">
        <is>
          <t>Acessar ↗</t>
        </is>
      </c>
      <c r="L213" s="19" t="n"/>
      <c r="M213" s="30" t="n"/>
      <c r="N213" s="30" t="n"/>
      <c r="O213" s="19" t="n"/>
      <c r="P213" s="19" t="n"/>
      <c r="Q213" s="19" t="n"/>
    </row>
    <row r="214">
      <c r="A214" s="19" t="n">
        <v>213</v>
      </c>
      <c r="B214" s="25" t="n">
        <v>6</v>
      </c>
      <c r="C214" s="19" t="inlineStr"/>
      <c r="D214" s="19" t="inlineStr">
        <is>
          <t>C1</t>
        </is>
      </c>
      <c r="E214" s="19" t="inlineStr">
        <is>
          <t>Celle qui pleure (Notre Dame de la Salette)</t>
        </is>
      </c>
      <c r="F214" s="19" t="inlineStr">
        <is>
          <t>Léon Bloy</t>
        </is>
      </c>
      <c r="G214" s="19" t="inlineStr">
        <is>
          <t>Espiritualidade</t>
        </is>
      </c>
      <c r="H214" s="19" t="inlineStr">
        <is>
          <t>Project Gutenberg</t>
        </is>
      </c>
      <c r="I214" s="19" t="n">
        <v>583</v>
      </c>
      <c r="J214" s="19" t="inlineStr"/>
      <c r="K214" s="29" t="inlineStr">
        <is>
          <t>EPUB ↗</t>
        </is>
      </c>
      <c r="L214" s="19" t="n"/>
      <c r="M214" s="30" t="n"/>
      <c r="N214" s="30" t="n"/>
      <c r="O214" s="19" t="n"/>
      <c r="P214" s="19" t="n"/>
      <c r="Q214" s="19" t="n"/>
    </row>
    <row r="215">
      <c r="A215" s="19" t="n">
        <v>214</v>
      </c>
      <c r="B215" s="25" t="n">
        <v>6</v>
      </c>
      <c r="C215" s="19" t="inlineStr"/>
      <c r="D215" s="19" t="inlineStr">
        <is>
          <t>C1</t>
        </is>
      </c>
      <c r="E215" s="19" t="inlineStr">
        <is>
          <t>Les Femmes de la Révolution</t>
        </is>
      </c>
      <c r="F215" s="19" t="inlineStr">
        <is>
          <t>Jules Michelet</t>
        </is>
      </c>
      <c r="G215" s="19" t="inlineStr">
        <is>
          <t>Ensaio, filosofia e história</t>
        </is>
      </c>
      <c r="H215" s="19" t="inlineStr">
        <is>
          <t>Project Gutenberg</t>
        </is>
      </c>
      <c r="I215" s="19" t="n">
        <v>606</v>
      </c>
      <c r="J215" s="19" t="inlineStr"/>
      <c r="K215" s="29" t="inlineStr">
        <is>
          <t>EPUB ↗</t>
        </is>
      </c>
      <c r="L215" s="19" t="n"/>
      <c r="M215" s="30" t="n"/>
      <c r="N215" s="30" t="n"/>
      <c r="O215" s="19" t="n"/>
      <c r="P215" s="19" t="n"/>
      <c r="Q215" s="19" t="n"/>
    </row>
    <row r="216">
      <c r="A216" s="19" t="n">
        <v>215</v>
      </c>
      <c r="B216" s="25" t="n">
        <v>6</v>
      </c>
      <c r="C216" s="19" t="inlineStr"/>
      <c r="D216" s="19" t="inlineStr">
        <is>
          <t>C1</t>
        </is>
      </c>
      <c r="E216" s="19" t="inlineStr">
        <is>
          <t>Le livre des visions et instructions de la bienheureuse Angèle de Foligno</t>
        </is>
      </c>
      <c r="F216" s="19" t="inlineStr">
        <is>
          <t>Sainte Angèle de Foligno</t>
        </is>
      </c>
      <c r="G216" s="19" t="inlineStr">
        <is>
          <t>Espiritualidade</t>
        </is>
      </c>
      <c r="H216" s="19" t="inlineStr">
        <is>
          <t>Project Gutenberg</t>
        </is>
      </c>
      <c r="I216" s="19" t="n">
        <v>607</v>
      </c>
      <c r="J216" s="19" t="inlineStr"/>
      <c r="K216" s="29" t="inlineStr">
        <is>
          <t>EPUB ↗</t>
        </is>
      </c>
      <c r="L216" s="19" t="n"/>
      <c r="M216" s="30" t="n"/>
      <c r="N216" s="30" t="n"/>
      <c r="O216" s="19" t="n"/>
      <c r="P216" s="19" t="n"/>
      <c r="Q216" s="19" t="n"/>
    </row>
    <row r="217">
      <c r="A217" s="19" t="n">
        <v>216</v>
      </c>
      <c r="B217" s="25" t="n">
        <v>6</v>
      </c>
      <c r="C217" s="19" t="inlineStr"/>
      <c r="D217" s="19" t="inlineStr">
        <is>
          <t>C1</t>
        </is>
      </c>
      <c r="E217" s="19" t="inlineStr">
        <is>
          <t>Le Cid</t>
        </is>
      </c>
      <c r="F217" s="19" t="inlineStr">
        <is>
          <t>Pierre Corneille</t>
        </is>
      </c>
      <c r="G217" s="19" t="inlineStr">
        <is>
          <t>Teatro</t>
        </is>
      </c>
      <c r="H217" s="19" t="inlineStr">
        <is>
          <t>Wikisource (fr)</t>
        </is>
      </c>
      <c r="I217" s="19" t="n">
        <v>688</v>
      </c>
      <c r="J217" s="19" t="inlineStr"/>
      <c r="K217" s="29" t="inlineStr">
        <is>
          <t>PDF ↗</t>
        </is>
      </c>
      <c r="L217" s="19" t="n"/>
      <c r="M217" s="30" t="n"/>
      <c r="N217" s="30" t="n"/>
      <c r="O217" s="19" t="n"/>
      <c r="P217" s="19" t="n"/>
      <c r="Q217" s="19" t="n"/>
    </row>
    <row r="218">
      <c r="A218" s="19" t="n">
        <v>217</v>
      </c>
      <c r="B218" s="25" t="n">
        <v>6</v>
      </c>
      <c r="C218" s="19" t="inlineStr"/>
      <c r="D218" s="19" t="inlineStr">
        <is>
          <t>C1</t>
        </is>
      </c>
      <c r="E218" s="19" t="inlineStr">
        <is>
          <t>Contes extraordinaires</t>
        </is>
      </c>
      <c r="F218" s="19" t="inlineStr">
        <is>
          <t>Ernest Hello</t>
        </is>
      </c>
      <c r="G218" s="19" t="inlineStr">
        <is>
          <t>Espiritualidade</t>
        </is>
      </c>
      <c r="H218" s="19" t="inlineStr">
        <is>
          <t>Project Gutenberg</t>
        </is>
      </c>
      <c r="I218" s="19" t="n">
        <v>701</v>
      </c>
      <c r="J218" s="19" t="inlineStr"/>
      <c r="K218" s="29" t="inlineStr">
        <is>
          <t>EPUB ↗</t>
        </is>
      </c>
      <c r="L218" s="19" t="n"/>
      <c r="M218" s="30" t="n"/>
      <c r="N218" s="30" t="n"/>
      <c r="O218" s="19" t="n"/>
      <c r="P218" s="19" t="n"/>
      <c r="Q218" s="19" t="n"/>
    </row>
    <row r="219">
      <c r="A219" s="19" t="n">
        <v>218</v>
      </c>
      <c r="B219" s="25" t="n">
        <v>6</v>
      </c>
      <c r="C219" s="19" t="inlineStr"/>
      <c r="D219" s="19" t="inlineStr">
        <is>
          <t>C1</t>
        </is>
      </c>
      <c r="E219" s="19" t="inlineStr">
        <is>
          <t>Oraisons funèbres</t>
        </is>
      </c>
      <c r="F219" s="19" t="inlineStr">
        <is>
          <t>Jacques Bénigne Bossuet</t>
        </is>
      </c>
      <c r="G219" s="19" t="inlineStr">
        <is>
          <t>Espiritualidade</t>
        </is>
      </c>
      <c r="H219" s="19" t="inlineStr">
        <is>
          <t>Project Gutenberg</t>
        </is>
      </c>
      <c r="I219" s="19" t="n">
        <v>704</v>
      </c>
      <c r="J219" s="19" t="inlineStr"/>
      <c r="K219" s="29" t="inlineStr">
        <is>
          <t>EPUB ↗</t>
        </is>
      </c>
      <c r="L219" s="19" t="n"/>
      <c r="M219" s="30" t="n"/>
      <c r="N219" s="30" t="n"/>
      <c r="O219" s="19" t="n"/>
      <c r="P219" s="19" t="n"/>
      <c r="Q219" s="19" t="n"/>
    </row>
    <row r="220">
      <c r="A220" s="19" t="n">
        <v>219</v>
      </c>
      <c r="B220" s="25" t="n">
        <v>6</v>
      </c>
      <c r="C220" s="19" t="inlineStr"/>
      <c r="D220" s="19" t="inlineStr">
        <is>
          <t>C1</t>
        </is>
      </c>
      <c r="E220" s="19" t="inlineStr">
        <is>
          <t>De la Démocratie en Amérique</t>
        </is>
      </c>
      <c r="F220" s="19" t="inlineStr">
        <is>
          <t>Alexis de Tocqueville</t>
        </is>
      </c>
      <c r="G220" s="19" t="inlineStr">
        <is>
          <t>Ensaio, filosofia e história</t>
        </is>
      </c>
      <c r="H220" s="19" t="inlineStr">
        <is>
          <t>Project Gutenberg</t>
        </is>
      </c>
      <c r="I220" s="19" t="n">
        <v>854</v>
      </c>
      <c r="J220" s="19" t="inlineStr"/>
      <c r="K220" s="29" t="inlineStr">
        <is>
          <t>Acessar ↗</t>
        </is>
      </c>
      <c r="L220" s="19" t="n"/>
      <c r="M220" s="30" t="n"/>
      <c r="N220" s="30" t="n"/>
      <c r="O220" s="19" t="n"/>
      <c r="P220" s="19" t="n"/>
      <c r="Q220" s="19" t="n"/>
    </row>
    <row r="221">
      <c r="A221" s="19" t="n">
        <v>220</v>
      </c>
      <c r="B221" s="25" t="n">
        <v>6</v>
      </c>
      <c r="C221" s="19" t="inlineStr"/>
      <c r="D221" s="19" t="inlineStr">
        <is>
          <t>C1</t>
        </is>
      </c>
      <c r="E221" s="19" t="inlineStr">
        <is>
          <t>Introduction à la vie dévote</t>
        </is>
      </c>
      <c r="F221" s="19" t="inlineStr">
        <is>
          <t>Saint François de Sales</t>
        </is>
      </c>
      <c r="G221" s="19" t="inlineStr">
        <is>
          <t>Espiritualidade</t>
        </is>
      </c>
      <c r="H221" s="19" t="inlineStr">
        <is>
          <t>Project Gutenberg</t>
        </is>
      </c>
      <c r="I221" s="19" t="n">
        <v>884</v>
      </c>
      <c r="J221" s="19" t="inlineStr">
        <is>
          <t>Audiolivro</t>
        </is>
      </c>
      <c r="K221" s="29" t="inlineStr">
        <is>
          <t>EPUB ↗</t>
        </is>
      </c>
      <c r="L221" s="19" t="n"/>
      <c r="M221" s="30" t="n"/>
      <c r="N221" s="30" t="n"/>
      <c r="O221" s="19" t="n"/>
      <c r="P221" s="19" t="n"/>
      <c r="Q221" s="19" t="n"/>
    </row>
    <row r="222">
      <c r="A222" s="19" t="n">
        <v>221</v>
      </c>
      <c r="B222" s="25" t="n">
        <v>6</v>
      </c>
      <c r="C222" s="19" t="inlineStr"/>
      <c r="D222" s="19" t="inlineStr">
        <is>
          <t>C1</t>
        </is>
      </c>
      <c r="E222" s="19" t="inlineStr">
        <is>
          <t>L'ancien régime et la révolution</t>
        </is>
      </c>
      <c r="F222" s="19" t="inlineStr">
        <is>
          <t>Alexis de Tocqueville</t>
        </is>
      </c>
      <c r="G222" s="19" t="inlineStr">
        <is>
          <t>Ensaio, filosofia e história</t>
        </is>
      </c>
      <c r="H222" s="19" t="inlineStr">
        <is>
          <t>Project Gutenberg</t>
        </is>
      </c>
      <c r="I222" s="19" t="n">
        <v>970</v>
      </c>
      <c r="J222" s="19" t="inlineStr"/>
      <c r="K222" s="29" t="inlineStr">
        <is>
          <t>EPUB ↗</t>
        </is>
      </c>
      <c r="L222" s="19" t="n"/>
      <c r="M222" s="30" t="n"/>
      <c r="N222" s="30" t="n"/>
      <c r="O222" s="19" t="n"/>
      <c r="P222" s="19" t="n"/>
      <c r="Q222" s="19" t="n"/>
    </row>
    <row r="223">
      <c r="A223" s="19" t="n">
        <v>222</v>
      </c>
      <c r="B223" s="25" t="n">
        <v>6</v>
      </c>
      <c r="C223" s="19" t="inlineStr"/>
      <c r="D223" s="19" t="inlineStr">
        <is>
          <t>C1</t>
        </is>
      </c>
      <c r="E223" s="19" t="inlineStr">
        <is>
          <t>Le Désespéré</t>
        </is>
      </c>
      <c r="F223" s="19" t="inlineStr">
        <is>
          <t>Léon Bloy</t>
        </is>
      </c>
      <c r="G223" s="19" t="inlineStr">
        <is>
          <t>Espiritualidade</t>
        </is>
      </c>
      <c r="H223" s="19" t="inlineStr">
        <is>
          <t>Project Gutenberg</t>
        </is>
      </c>
      <c r="I223" s="19" t="n">
        <v>975</v>
      </c>
      <c r="J223" s="19" t="inlineStr"/>
      <c r="K223" s="29" t="inlineStr">
        <is>
          <t>EPUB ↗</t>
        </is>
      </c>
      <c r="L223" s="19" t="n"/>
      <c r="M223" s="30" t="n"/>
      <c r="N223" s="30" t="n"/>
      <c r="O223" s="19" t="n"/>
      <c r="P223" s="19" t="n"/>
      <c r="Q223" s="19" t="n"/>
    </row>
    <row r="224">
      <c r="A224" s="19" t="n">
        <v>223</v>
      </c>
      <c r="B224" s="25" t="n">
        <v>6</v>
      </c>
      <c r="C224" s="19" t="inlineStr"/>
      <c r="D224" s="19" t="inlineStr">
        <is>
          <t>C1</t>
        </is>
      </c>
      <c r="E224" s="19" t="inlineStr">
        <is>
          <t>Réflexions ou sentences et maximes morales</t>
        </is>
      </c>
      <c r="F224" s="19" t="inlineStr">
        <is>
          <t>La Rochefoucauld</t>
        </is>
      </c>
      <c r="G224" s="19" t="inlineStr">
        <is>
          <t>Ensaio, filosofia e história</t>
        </is>
      </c>
      <c r="H224" s="19" t="inlineStr">
        <is>
          <t>Project Gutenberg</t>
        </is>
      </c>
      <c r="I224" s="19" t="n">
        <v>999</v>
      </c>
      <c r="J224" s="19" t="inlineStr"/>
      <c r="K224" s="29" t="inlineStr">
        <is>
          <t>EPUB ↗</t>
        </is>
      </c>
      <c r="L224" s="19" t="n"/>
      <c r="M224" s="30" t="n"/>
      <c r="N224" s="30" t="n"/>
      <c r="O224" s="19" t="n"/>
      <c r="P224" s="19" t="n"/>
      <c r="Q224" s="19" t="n"/>
    </row>
    <row r="225">
      <c r="A225" s="19" t="n">
        <v>224</v>
      </c>
      <c r="B225" s="25" t="n">
        <v>6</v>
      </c>
      <c r="C225" s="19" t="inlineStr"/>
      <c r="D225" s="19" t="inlineStr">
        <is>
          <t>C1</t>
        </is>
      </c>
      <c r="E225" s="19" t="inlineStr">
        <is>
          <t>En route</t>
        </is>
      </c>
      <c r="F225" s="19" t="inlineStr">
        <is>
          <t>J.-K. Huysmans</t>
        </is>
      </c>
      <c r="G225" s="19" t="inlineStr">
        <is>
          <t>Espiritualidade</t>
        </is>
      </c>
      <c r="H225" s="19" t="inlineStr">
        <is>
          <t>Project Gutenberg</t>
        </is>
      </c>
      <c r="I225" s="19" t="n">
        <v>1076</v>
      </c>
      <c r="J225" s="19" t="inlineStr"/>
      <c r="K225" s="29" t="inlineStr">
        <is>
          <t>EPUB ↗</t>
        </is>
      </c>
      <c r="L225" s="19" t="n"/>
      <c r="M225" s="30" t="n"/>
      <c r="N225" s="30" t="n"/>
      <c r="O225" s="19" t="n"/>
      <c r="P225" s="19" t="n"/>
      <c r="Q225" s="19" t="n"/>
    </row>
    <row r="226">
      <c r="A226" s="19" t="n">
        <v>225</v>
      </c>
      <c r="B226" s="25" t="n">
        <v>6</v>
      </c>
      <c r="C226" s="19" t="inlineStr"/>
      <c r="D226" s="19" t="inlineStr">
        <is>
          <t>C1</t>
        </is>
      </c>
      <c r="E226" s="19" t="inlineStr">
        <is>
          <t>Discours de la méthode</t>
        </is>
      </c>
      <c r="F226" s="19" t="inlineStr">
        <is>
          <t>René Descartes</t>
        </is>
      </c>
      <c r="G226" s="19" t="inlineStr">
        <is>
          <t>Ensaio, filosofia e história</t>
        </is>
      </c>
      <c r="H226" s="19" t="inlineStr">
        <is>
          <t>Project Gutenberg</t>
        </is>
      </c>
      <c r="I226" s="19" t="n">
        <v>1083</v>
      </c>
      <c r="J226" s="19" t="inlineStr"/>
      <c r="K226" s="29" t="inlineStr">
        <is>
          <t>EPUB ↗</t>
        </is>
      </c>
      <c r="L226" s="19" t="n"/>
      <c r="M226" s="30" t="n"/>
      <c r="N226" s="30" t="n"/>
      <c r="O226" s="19" t="n"/>
      <c r="P226" s="19" t="n"/>
      <c r="Q226" s="19" t="n"/>
    </row>
    <row r="227">
      <c r="A227" s="19" t="n">
        <v>226</v>
      </c>
      <c r="B227" s="25" t="n">
        <v>6</v>
      </c>
      <c r="C227" s="19" t="inlineStr"/>
      <c r="D227" s="19" t="inlineStr">
        <is>
          <t>C1</t>
        </is>
      </c>
      <c r="E227" s="19" t="inlineStr">
        <is>
          <t>Les confessions de saint Augustin, évêque d'Hippone</t>
        </is>
      </c>
      <c r="F227" s="19" t="inlineStr">
        <is>
          <t>Saint Augustin</t>
        </is>
      </c>
      <c r="G227" s="19" t="inlineStr">
        <is>
          <t>Espiritualidade</t>
        </is>
      </c>
      <c r="H227" s="19" t="inlineStr">
        <is>
          <t>Project Gutenberg</t>
        </is>
      </c>
      <c r="I227" s="19" t="n">
        <v>1191</v>
      </c>
      <c r="J227" s="19" t="inlineStr"/>
      <c r="K227" s="29" t="inlineStr">
        <is>
          <t>EPUB ↗</t>
        </is>
      </c>
      <c r="L227" s="19" t="n"/>
      <c r="M227" s="30" t="n"/>
      <c r="N227" s="30" t="n"/>
      <c r="O227" s="19" t="n"/>
      <c r="P227" s="19" t="n"/>
      <c r="Q227" s="19" t="n"/>
    </row>
    <row r="228">
      <c r="A228" s="19" t="n">
        <v>227</v>
      </c>
      <c r="B228" s="25" t="n">
        <v>6</v>
      </c>
      <c r="C228" s="19" t="inlineStr"/>
      <c r="D228" s="19" t="inlineStr">
        <is>
          <t>C1</t>
        </is>
      </c>
      <c r="E228" s="19" t="inlineStr">
        <is>
          <t>Les aventures de Télémaque suivies des aventures d'Aristonoüs</t>
        </is>
      </c>
      <c r="F228" s="19" t="inlineStr">
        <is>
          <t>Fénelon</t>
        </is>
      </c>
      <c r="G228" s="19" t="inlineStr">
        <is>
          <t>Espiritualidade</t>
        </is>
      </c>
      <c r="H228" s="19" t="inlineStr">
        <is>
          <t>Project Gutenberg</t>
        </is>
      </c>
      <c r="I228" s="19" t="n">
        <v>1305</v>
      </c>
      <c r="J228" s="19" t="inlineStr"/>
      <c r="K228" s="29" t="inlineStr">
        <is>
          <t>EPUB ↗</t>
        </is>
      </c>
      <c r="L228" s="19" t="n"/>
      <c r="M228" s="30" t="n"/>
      <c r="N228" s="30" t="n"/>
      <c r="O228" s="19" t="n"/>
      <c r="P228" s="19" t="n"/>
      <c r="Q228" s="19" t="n"/>
    </row>
    <row r="229">
      <c r="A229" s="19" t="n">
        <v>228</v>
      </c>
      <c r="B229" s="25" t="n">
        <v>6</v>
      </c>
      <c r="C229" s="19" t="inlineStr"/>
      <c r="D229" s="19" t="inlineStr">
        <is>
          <t>C1</t>
        </is>
      </c>
      <c r="E229" s="19" t="inlineStr">
        <is>
          <t>Les caractères</t>
        </is>
      </c>
      <c r="F229" s="19" t="inlineStr">
        <is>
          <t>Jean de La Bruyère</t>
        </is>
      </c>
      <c r="G229" s="19" t="inlineStr">
        <is>
          <t>Ensaio, filosofia e história</t>
        </is>
      </c>
      <c r="H229" s="19" t="inlineStr">
        <is>
          <t>Project Gutenberg</t>
        </is>
      </c>
      <c r="I229" s="19" t="n">
        <v>1344</v>
      </c>
      <c r="J229" s="19" t="inlineStr"/>
      <c r="K229" s="29" t="inlineStr">
        <is>
          <t>EPUB ↗</t>
        </is>
      </c>
      <c r="L229" s="19" t="n"/>
      <c r="M229" s="30" t="n"/>
      <c r="N229" s="30" t="n"/>
      <c r="O229" s="19" t="n"/>
      <c r="P229" s="19" t="n"/>
      <c r="Q229" s="19" t="n"/>
    </row>
    <row r="230">
      <c r="A230" s="19" t="n">
        <v>229</v>
      </c>
      <c r="B230" s="25" t="n">
        <v>6</v>
      </c>
      <c r="C230" s="19" t="inlineStr"/>
      <c r="D230" s="19" t="inlineStr">
        <is>
          <t>C1</t>
        </is>
      </c>
      <c r="E230" s="19" t="inlineStr">
        <is>
          <t>La Cité Antique</t>
        </is>
      </c>
      <c r="F230" s="19" t="inlineStr">
        <is>
          <t>Fustel de Coulanges</t>
        </is>
      </c>
      <c r="G230" s="19" t="inlineStr">
        <is>
          <t>Ensaio, filosofia e história</t>
        </is>
      </c>
      <c r="H230" s="19" t="inlineStr">
        <is>
          <t>Project Gutenberg</t>
        </is>
      </c>
      <c r="I230" s="19" t="n">
        <v>1406</v>
      </c>
      <c r="J230" s="19" t="inlineStr"/>
      <c r="K230" s="29" t="inlineStr">
        <is>
          <t>EPUB ↗</t>
        </is>
      </c>
      <c r="L230" s="19" t="n"/>
      <c r="M230" s="30" t="n"/>
      <c r="N230" s="30" t="n"/>
      <c r="O230" s="19" t="n"/>
      <c r="P230" s="19" t="n"/>
      <c r="Q230" s="19" t="n"/>
    </row>
    <row r="231">
      <c r="A231" s="19" t="n">
        <v>230</v>
      </c>
      <c r="B231" s="25" t="n">
        <v>6</v>
      </c>
      <c r="C231" s="19" t="inlineStr"/>
      <c r="D231" s="19" t="inlineStr">
        <is>
          <t>C1</t>
        </is>
      </c>
      <c r="E231" s="19" t="inlineStr">
        <is>
          <t>Vie de Jeanne d'Arc</t>
        </is>
      </c>
      <c r="F231" s="19" t="inlineStr">
        <is>
          <t>Anatole France</t>
        </is>
      </c>
      <c r="G231" s="19" t="inlineStr">
        <is>
          <t>Ensaio, filosofia e história</t>
        </is>
      </c>
      <c r="H231" s="19" t="inlineStr">
        <is>
          <t>Project Gutenberg</t>
        </is>
      </c>
      <c r="I231" s="19" t="n">
        <v>1432</v>
      </c>
      <c r="J231" s="19" t="inlineStr"/>
      <c r="K231" s="29" t="inlineStr">
        <is>
          <t>Acessar ↗</t>
        </is>
      </c>
      <c r="L231" s="19" t="n"/>
      <c r="M231" s="30" t="n"/>
      <c r="N231" s="30" t="n"/>
      <c r="O231" s="19" t="n"/>
      <c r="P231" s="19" t="n"/>
      <c r="Q231" s="19" t="n"/>
    </row>
    <row r="232">
      <c r="A232" s="19" t="n">
        <v>231</v>
      </c>
      <c r="B232" s="25" t="n">
        <v>6</v>
      </c>
      <c r="C232" s="19" t="inlineStr"/>
      <c r="D232" s="19" t="inlineStr">
        <is>
          <t>C1</t>
        </is>
      </c>
      <c r="E232" s="19" t="inlineStr">
        <is>
          <t>Mémoires d'Outre-Tombe</t>
        </is>
      </c>
      <c r="F232" s="19" t="inlineStr">
        <is>
          <t>François-René de Chateaubriand</t>
        </is>
      </c>
      <c r="G232" s="19" t="inlineStr">
        <is>
          <t>Ensaio, filosofia e história</t>
        </is>
      </c>
      <c r="H232" s="19" t="inlineStr">
        <is>
          <t>Project Gutenberg</t>
        </is>
      </c>
      <c r="I232" s="19" t="n">
        <v>1550</v>
      </c>
      <c r="J232" s="19" t="inlineStr">
        <is>
          <t>Audiolivro</t>
        </is>
      </c>
      <c r="K232" s="29" t="inlineStr">
        <is>
          <t>Acessar ↗</t>
        </is>
      </c>
      <c r="L232" s="19" t="n"/>
      <c r="M232" s="30" t="n"/>
      <c r="N232" s="30" t="n"/>
      <c r="O232" s="19" t="n"/>
      <c r="P232" s="19" t="n"/>
      <c r="Q232" s="19" t="n"/>
    </row>
    <row r="233">
      <c r="A233" s="19" t="n">
        <v>232</v>
      </c>
      <c r="B233" s="25" t="n">
        <v>6</v>
      </c>
      <c r="C233" s="19" t="inlineStr"/>
      <c r="D233" s="19" t="inlineStr">
        <is>
          <t>C1</t>
        </is>
      </c>
      <c r="E233" s="19" t="inlineStr">
        <is>
          <t>Pensées</t>
        </is>
      </c>
      <c r="F233" s="19" t="inlineStr">
        <is>
          <t>Blaise Pascal</t>
        </is>
      </c>
      <c r="G233" s="19" t="inlineStr">
        <is>
          <t>Espiritualidade</t>
        </is>
      </c>
      <c r="H233" s="19" t="inlineStr">
        <is>
          <t>Wikisource (fr)</t>
        </is>
      </c>
      <c r="I233" s="19" t="n">
        <v>3320</v>
      </c>
      <c r="J233" s="19" t="inlineStr"/>
      <c r="K233" s="29" t="inlineStr">
        <is>
          <t>PDF ↗</t>
        </is>
      </c>
      <c r="L233" s="19" t="n"/>
      <c r="M233" s="30" t="n"/>
      <c r="N233" s="30" t="n"/>
      <c r="O233" s="19" t="n"/>
      <c r="P233" s="19" t="n"/>
      <c r="Q233" s="19" t="n"/>
    </row>
    <row r="234">
      <c r="A234" s="19" t="n">
        <v>233</v>
      </c>
      <c r="B234" s="25" t="n">
        <v>6</v>
      </c>
      <c r="C234" s="19" t="inlineStr"/>
      <c r="D234" s="19" t="inlineStr">
        <is>
          <t>C1</t>
        </is>
      </c>
      <c r="E234" s="19" t="inlineStr">
        <is>
          <t>Alcools</t>
        </is>
      </c>
      <c r="F234" s="19" t="inlineStr">
        <is>
          <t>Guillaume Apollinaire</t>
        </is>
      </c>
      <c r="G234" s="19" t="inlineStr">
        <is>
          <t>Poesia</t>
        </is>
      </c>
      <c r="H234" s="19" t="inlineStr">
        <is>
          <t>Wikisource (fr) + LibriVox</t>
        </is>
      </c>
      <c r="I234" s="19" t="n"/>
      <c r="J234" s="19" t="inlineStr">
        <is>
          <t>Audiolivro</t>
        </is>
      </c>
      <c r="K234" s="29" t="inlineStr">
        <is>
          <t>Acessar ↗</t>
        </is>
      </c>
      <c r="L234" s="19" t="n"/>
      <c r="M234" s="30" t="n"/>
      <c r="N234" s="30" t="n"/>
      <c r="O234" s="19" t="n"/>
      <c r="P234" s="19" t="n"/>
      <c r="Q234" s="19" t="n"/>
    </row>
  </sheetData>
  <autoFilter ref="A1:Q234"/>
  <conditionalFormatting sqref="A2:Q234">
    <cfRule type="expression" priority="1" dxfId="0">
      <formula>$L2="Lido"</formula>
    </cfRule>
    <cfRule type="expression" priority="2" dxfId="1">
      <formula>$L2="Lendo"</formula>
    </cfRule>
    <cfRule type="expression" priority="3" dxfId="2">
      <formula>$L2="Quero ler"</formula>
    </cfRule>
    <cfRule type="expression" priority="4" dxfId="3">
      <formula>$L2="Abandonei"</formula>
    </cfRule>
  </conditionalFormatting>
  <dataValidations count="4">
    <dataValidation sqref="L2:L234" showDropDown="0" showInputMessage="0" showErrorMessage="0" allowBlank="1" type="list">
      <formula1>"Quero ler,Lendo,Lido,Abandonei"</formula1>
    </dataValidation>
    <dataValidation sqref="O2:O234" showDropDown="0" showInputMessage="0" showErrorMessage="0" allowBlank="1" type="list">
      <formula1>"1,2,3,4,5"</formula1>
    </dataValidation>
    <dataValidation sqref="P2:P234" showDropDown="0" showInputMessage="0" showErrorMessage="0" allowBlank="1" type="list">
      <formula1>"Sim,Não"</formula1>
    </dataValidation>
    <dataValidation sqref="M2:N234" showDropDown="0" showInputMessage="0" showErrorMessage="0" allowBlank="1" errorTitle="Data" error="Digite uma data (ex.: 15/03/2027)." type="date" operator="greaterThan">
      <formula1>36526</formula1>
    </dataValidation>
  </dataValidations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  <hyperlink xmlns:r="http://schemas.openxmlformats.org/officeDocument/2006/relationships" ref="K6" r:id="rId5"/>
    <hyperlink xmlns:r="http://schemas.openxmlformats.org/officeDocument/2006/relationships" ref="K7" r:id="rId6"/>
    <hyperlink xmlns:r="http://schemas.openxmlformats.org/officeDocument/2006/relationships" ref="K8" r:id="rId7"/>
    <hyperlink xmlns:r="http://schemas.openxmlformats.org/officeDocument/2006/relationships" ref="K9" r:id="rId8"/>
    <hyperlink xmlns:r="http://schemas.openxmlformats.org/officeDocument/2006/relationships" ref="K10" r:id="rId9"/>
    <hyperlink xmlns:r="http://schemas.openxmlformats.org/officeDocument/2006/relationships" ref="K11" r:id="rId10"/>
    <hyperlink xmlns:r="http://schemas.openxmlformats.org/officeDocument/2006/relationships" ref="K12" r:id="rId11"/>
    <hyperlink xmlns:r="http://schemas.openxmlformats.org/officeDocument/2006/relationships" ref="K13" r:id="rId12"/>
    <hyperlink xmlns:r="http://schemas.openxmlformats.org/officeDocument/2006/relationships" ref="K14" r:id="rId13"/>
    <hyperlink xmlns:r="http://schemas.openxmlformats.org/officeDocument/2006/relationships" ref="K15" r:id="rId14"/>
    <hyperlink xmlns:r="http://schemas.openxmlformats.org/officeDocument/2006/relationships" ref="K16" r:id="rId15"/>
    <hyperlink xmlns:r="http://schemas.openxmlformats.org/officeDocument/2006/relationships" ref="K17" r:id="rId16"/>
    <hyperlink xmlns:r="http://schemas.openxmlformats.org/officeDocument/2006/relationships" ref="K18" r:id="rId17"/>
    <hyperlink xmlns:r="http://schemas.openxmlformats.org/officeDocument/2006/relationships" ref="K19" r:id="rId18"/>
    <hyperlink xmlns:r="http://schemas.openxmlformats.org/officeDocument/2006/relationships" ref="K20" r:id="rId19"/>
    <hyperlink xmlns:r="http://schemas.openxmlformats.org/officeDocument/2006/relationships" ref="K21" r:id="rId20"/>
    <hyperlink xmlns:r="http://schemas.openxmlformats.org/officeDocument/2006/relationships" ref="K22" r:id="rId21"/>
    <hyperlink xmlns:r="http://schemas.openxmlformats.org/officeDocument/2006/relationships" ref="K23" r:id="rId22"/>
    <hyperlink xmlns:r="http://schemas.openxmlformats.org/officeDocument/2006/relationships" ref="K24" r:id="rId23"/>
    <hyperlink xmlns:r="http://schemas.openxmlformats.org/officeDocument/2006/relationships" ref="K25" r:id="rId24"/>
    <hyperlink xmlns:r="http://schemas.openxmlformats.org/officeDocument/2006/relationships" ref="K26" r:id="rId25"/>
    <hyperlink xmlns:r="http://schemas.openxmlformats.org/officeDocument/2006/relationships" ref="K27" r:id="rId26"/>
    <hyperlink xmlns:r="http://schemas.openxmlformats.org/officeDocument/2006/relationships" ref="K28" r:id="rId27"/>
    <hyperlink xmlns:r="http://schemas.openxmlformats.org/officeDocument/2006/relationships" ref="K29" r:id="rId28"/>
    <hyperlink xmlns:r="http://schemas.openxmlformats.org/officeDocument/2006/relationships" ref="K30" r:id="rId29"/>
    <hyperlink xmlns:r="http://schemas.openxmlformats.org/officeDocument/2006/relationships" ref="K31" r:id="rId30"/>
    <hyperlink xmlns:r="http://schemas.openxmlformats.org/officeDocument/2006/relationships" ref="K32" r:id="rId31"/>
    <hyperlink xmlns:r="http://schemas.openxmlformats.org/officeDocument/2006/relationships" ref="K33" r:id="rId32"/>
    <hyperlink xmlns:r="http://schemas.openxmlformats.org/officeDocument/2006/relationships" ref="K34" r:id="rId33"/>
    <hyperlink xmlns:r="http://schemas.openxmlformats.org/officeDocument/2006/relationships" ref="K35" r:id="rId34"/>
    <hyperlink xmlns:r="http://schemas.openxmlformats.org/officeDocument/2006/relationships" ref="K36" r:id="rId35"/>
    <hyperlink xmlns:r="http://schemas.openxmlformats.org/officeDocument/2006/relationships" ref="K37" r:id="rId36"/>
    <hyperlink xmlns:r="http://schemas.openxmlformats.org/officeDocument/2006/relationships" ref="K38" r:id="rId37"/>
    <hyperlink xmlns:r="http://schemas.openxmlformats.org/officeDocument/2006/relationships" ref="K39" r:id="rId38"/>
    <hyperlink xmlns:r="http://schemas.openxmlformats.org/officeDocument/2006/relationships" ref="K40" r:id="rId39"/>
    <hyperlink xmlns:r="http://schemas.openxmlformats.org/officeDocument/2006/relationships" ref="K41" r:id="rId40"/>
    <hyperlink xmlns:r="http://schemas.openxmlformats.org/officeDocument/2006/relationships" ref="K42" r:id="rId41"/>
    <hyperlink xmlns:r="http://schemas.openxmlformats.org/officeDocument/2006/relationships" ref="K43" r:id="rId42"/>
    <hyperlink xmlns:r="http://schemas.openxmlformats.org/officeDocument/2006/relationships" ref="K44" r:id="rId43"/>
    <hyperlink xmlns:r="http://schemas.openxmlformats.org/officeDocument/2006/relationships" ref="K45" r:id="rId44"/>
    <hyperlink xmlns:r="http://schemas.openxmlformats.org/officeDocument/2006/relationships" ref="K46" r:id="rId45"/>
    <hyperlink xmlns:r="http://schemas.openxmlformats.org/officeDocument/2006/relationships" ref="K47" r:id="rId46"/>
    <hyperlink xmlns:r="http://schemas.openxmlformats.org/officeDocument/2006/relationships" ref="K48" r:id="rId47"/>
    <hyperlink xmlns:r="http://schemas.openxmlformats.org/officeDocument/2006/relationships" ref="K49" r:id="rId48"/>
    <hyperlink xmlns:r="http://schemas.openxmlformats.org/officeDocument/2006/relationships" ref="K50" r:id="rId49"/>
    <hyperlink xmlns:r="http://schemas.openxmlformats.org/officeDocument/2006/relationships" ref="K51" r:id="rId50"/>
    <hyperlink xmlns:r="http://schemas.openxmlformats.org/officeDocument/2006/relationships" ref="K52" r:id="rId51"/>
    <hyperlink xmlns:r="http://schemas.openxmlformats.org/officeDocument/2006/relationships" ref="K53" r:id="rId52"/>
    <hyperlink xmlns:r="http://schemas.openxmlformats.org/officeDocument/2006/relationships" ref="K54" r:id="rId53"/>
    <hyperlink xmlns:r="http://schemas.openxmlformats.org/officeDocument/2006/relationships" ref="K55" r:id="rId54"/>
    <hyperlink xmlns:r="http://schemas.openxmlformats.org/officeDocument/2006/relationships" ref="K56" r:id="rId55"/>
    <hyperlink xmlns:r="http://schemas.openxmlformats.org/officeDocument/2006/relationships" ref="K57" r:id="rId56"/>
    <hyperlink xmlns:r="http://schemas.openxmlformats.org/officeDocument/2006/relationships" ref="K58" r:id="rId57"/>
    <hyperlink xmlns:r="http://schemas.openxmlformats.org/officeDocument/2006/relationships" ref="K59" r:id="rId58"/>
    <hyperlink xmlns:r="http://schemas.openxmlformats.org/officeDocument/2006/relationships" ref="K60" r:id="rId59"/>
    <hyperlink xmlns:r="http://schemas.openxmlformats.org/officeDocument/2006/relationships" ref="K61" r:id="rId60"/>
    <hyperlink xmlns:r="http://schemas.openxmlformats.org/officeDocument/2006/relationships" ref="K62" r:id="rId61"/>
    <hyperlink xmlns:r="http://schemas.openxmlformats.org/officeDocument/2006/relationships" ref="K63" r:id="rId62"/>
    <hyperlink xmlns:r="http://schemas.openxmlformats.org/officeDocument/2006/relationships" ref="K64" r:id="rId63"/>
    <hyperlink xmlns:r="http://schemas.openxmlformats.org/officeDocument/2006/relationships" ref="K65" r:id="rId64"/>
    <hyperlink xmlns:r="http://schemas.openxmlformats.org/officeDocument/2006/relationships" ref="K66" r:id="rId65"/>
    <hyperlink xmlns:r="http://schemas.openxmlformats.org/officeDocument/2006/relationships" ref="K67" r:id="rId66"/>
    <hyperlink xmlns:r="http://schemas.openxmlformats.org/officeDocument/2006/relationships" ref="K68" r:id="rId67"/>
    <hyperlink xmlns:r="http://schemas.openxmlformats.org/officeDocument/2006/relationships" ref="K69" r:id="rId68"/>
    <hyperlink xmlns:r="http://schemas.openxmlformats.org/officeDocument/2006/relationships" ref="K70" r:id="rId69"/>
    <hyperlink xmlns:r="http://schemas.openxmlformats.org/officeDocument/2006/relationships" ref="K71" r:id="rId70"/>
    <hyperlink xmlns:r="http://schemas.openxmlformats.org/officeDocument/2006/relationships" ref="K72" r:id="rId71"/>
    <hyperlink xmlns:r="http://schemas.openxmlformats.org/officeDocument/2006/relationships" ref="K73" r:id="rId72"/>
    <hyperlink xmlns:r="http://schemas.openxmlformats.org/officeDocument/2006/relationships" ref="K74" r:id="rId73"/>
    <hyperlink xmlns:r="http://schemas.openxmlformats.org/officeDocument/2006/relationships" ref="K75" r:id="rId74"/>
    <hyperlink xmlns:r="http://schemas.openxmlformats.org/officeDocument/2006/relationships" ref="K76" r:id="rId75"/>
    <hyperlink xmlns:r="http://schemas.openxmlformats.org/officeDocument/2006/relationships" ref="K77" r:id="rId76"/>
    <hyperlink xmlns:r="http://schemas.openxmlformats.org/officeDocument/2006/relationships" ref="K78" r:id="rId77"/>
    <hyperlink xmlns:r="http://schemas.openxmlformats.org/officeDocument/2006/relationships" ref="K79" r:id="rId78"/>
    <hyperlink xmlns:r="http://schemas.openxmlformats.org/officeDocument/2006/relationships" ref="K80" r:id="rId79"/>
    <hyperlink xmlns:r="http://schemas.openxmlformats.org/officeDocument/2006/relationships" ref="K81" r:id="rId80"/>
    <hyperlink xmlns:r="http://schemas.openxmlformats.org/officeDocument/2006/relationships" ref="K82" r:id="rId81"/>
    <hyperlink xmlns:r="http://schemas.openxmlformats.org/officeDocument/2006/relationships" ref="K83" r:id="rId82"/>
    <hyperlink xmlns:r="http://schemas.openxmlformats.org/officeDocument/2006/relationships" ref="K84" r:id="rId83"/>
    <hyperlink xmlns:r="http://schemas.openxmlformats.org/officeDocument/2006/relationships" ref="K85" r:id="rId84"/>
    <hyperlink xmlns:r="http://schemas.openxmlformats.org/officeDocument/2006/relationships" ref="K86" r:id="rId85"/>
    <hyperlink xmlns:r="http://schemas.openxmlformats.org/officeDocument/2006/relationships" ref="K87" r:id="rId86"/>
    <hyperlink xmlns:r="http://schemas.openxmlformats.org/officeDocument/2006/relationships" ref="K88" r:id="rId87"/>
    <hyperlink xmlns:r="http://schemas.openxmlformats.org/officeDocument/2006/relationships" ref="K89" r:id="rId88"/>
    <hyperlink xmlns:r="http://schemas.openxmlformats.org/officeDocument/2006/relationships" ref="K90" r:id="rId89"/>
    <hyperlink xmlns:r="http://schemas.openxmlformats.org/officeDocument/2006/relationships" ref="K91" r:id="rId90"/>
    <hyperlink xmlns:r="http://schemas.openxmlformats.org/officeDocument/2006/relationships" ref="K92" r:id="rId91"/>
    <hyperlink xmlns:r="http://schemas.openxmlformats.org/officeDocument/2006/relationships" ref="K93" r:id="rId92"/>
    <hyperlink xmlns:r="http://schemas.openxmlformats.org/officeDocument/2006/relationships" ref="K94" r:id="rId93"/>
    <hyperlink xmlns:r="http://schemas.openxmlformats.org/officeDocument/2006/relationships" ref="K95" r:id="rId94"/>
    <hyperlink xmlns:r="http://schemas.openxmlformats.org/officeDocument/2006/relationships" ref="K96" r:id="rId95"/>
    <hyperlink xmlns:r="http://schemas.openxmlformats.org/officeDocument/2006/relationships" ref="K97" r:id="rId96"/>
    <hyperlink xmlns:r="http://schemas.openxmlformats.org/officeDocument/2006/relationships" ref="K98" r:id="rId97"/>
    <hyperlink xmlns:r="http://schemas.openxmlformats.org/officeDocument/2006/relationships" ref="K99" r:id="rId98"/>
    <hyperlink xmlns:r="http://schemas.openxmlformats.org/officeDocument/2006/relationships" ref="K100" r:id="rId99"/>
    <hyperlink xmlns:r="http://schemas.openxmlformats.org/officeDocument/2006/relationships" ref="K101" r:id="rId100"/>
    <hyperlink xmlns:r="http://schemas.openxmlformats.org/officeDocument/2006/relationships" ref="K102" r:id="rId101"/>
    <hyperlink xmlns:r="http://schemas.openxmlformats.org/officeDocument/2006/relationships" ref="K103" r:id="rId102"/>
    <hyperlink xmlns:r="http://schemas.openxmlformats.org/officeDocument/2006/relationships" ref="K104" r:id="rId103"/>
    <hyperlink xmlns:r="http://schemas.openxmlformats.org/officeDocument/2006/relationships" ref="K105" r:id="rId104"/>
    <hyperlink xmlns:r="http://schemas.openxmlformats.org/officeDocument/2006/relationships" ref="K106" r:id="rId105"/>
    <hyperlink xmlns:r="http://schemas.openxmlformats.org/officeDocument/2006/relationships" ref="K107" r:id="rId106"/>
    <hyperlink xmlns:r="http://schemas.openxmlformats.org/officeDocument/2006/relationships" ref="K108" r:id="rId107"/>
    <hyperlink xmlns:r="http://schemas.openxmlformats.org/officeDocument/2006/relationships" ref="K109" r:id="rId108"/>
    <hyperlink xmlns:r="http://schemas.openxmlformats.org/officeDocument/2006/relationships" ref="K110" r:id="rId109"/>
    <hyperlink xmlns:r="http://schemas.openxmlformats.org/officeDocument/2006/relationships" ref="K111" r:id="rId110"/>
    <hyperlink xmlns:r="http://schemas.openxmlformats.org/officeDocument/2006/relationships" ref="K112" r:id="rId111"/>
    <hyperlink xmlns:r="http://schemas.openxmlformats.org/officeDocument/2006/relationships" ref="K113" r:id="rId112"/>
    <hyperlink xmlns:r="http://schemas.openxmlformats.org/officeDocument/2006/relationships" ref="K114" r:id="rId113"/>
    <hyperlink xmlns:r="http://schemas.openxmlformats.org/officeDocument/2006/relationships" ref="K115" r:id="rId114"/>
    <hyperlink xmlns:r="http://schemas.openxmlformats.org/officeDocument/2006/relationships" ref="K116" r:id="rId115"/>
    <hyperlink xmlns:r="http://schemas.openxmlformats.org/officeDocument/2006/relationships" ref="K117" r:id="rId116"/>
    <hyperlink xmlns:r="http://schemas.openxmlformats.org/officeDocument/2006/relationships" ref="K118" r:id="rId117"/>
    <hyperlink xmlns:r="http://schemas.openxmlformats.org/officeDocument/2006/relationships" ref="K119" r:id="rId118"/>
    <hyperlink xmlns:r="http://schemas.openxmlformats.org/officeDocument/2006/relationships" ref="K120" r:id="rId119"/>
    <hyperlink xmlns:r="http://schemas.openxmlformats.org/officeDocument/2006/relationships" ref="K121" r:id="rId120"/>
    <hyperlink xmlns:r="http://schemas.openxmlformats.org/officeDocument/2006/relationships" ref="K122" r:id="rId121"/>
    <hyperlink xmlns:r="http://schemas.openxmlformats.org/officeDocument/2006/relationships" ref="K123" r:id="rId122"/>
    <hyperlink xmlns:r="http://schemas.openxmlformats.org/officeDocument/2006/relationships" ref="K124" r:id="rId123"/>
    <hyperlink xmlns:r="http://schemas.openxmlformats.org/officeDocument/2006/relationships" ref="K125" r:id="rId124"/>
    <hyperlink xmlns:r="http://schemas.openxmlformats.org/officeDocument/2006/relationships" ref="K126" r:id="rId125"/>
    <hyperlink xmlns:r="http://schemas.openxmlformats.org/officeDocument/2006/relationships" ref="K127" r:id="rId126"/>
    <hyperlink xmlns:r="http://schemas.openxmlformats.org/officeDocument/2006/relationships" ref="K128" r:id="rId127"/>
    <hyperlink xmlns:r="http://schemas.openxmlformats.org/officeDocument/2006/relationships" ref="K129" r:id="rId128"/>
    <hyperlink xmlns:r="http://schemas.openxmlformats.org/officeDocument/2006/relationships" ref="K130" r:id="rId129"/>
    <hyperlink xmlns:r="http://schemas.openxmlformats.org/officeDocument/2006/relationships" ref="K131" r:id="rId130"/>
    <hyperlink xmlns:r="http://schemas.openxmlformats.org/officeDocument/2006/relationships" ref="K132" r:id="rId131"/>
    <hyperlink xmlns:r="http://schemas.openxmlformats.org/officeDocument/2006/relationships" ref="K133" r:id="rId132"/>
    <hyperlink xmlns:r="http://schemas.openxmlformats.org/officeDocument/2006/relationships" ref="K134" r:id="rId133"/>
    <hyperlink xmlns:r="http://schemas.openxmlformats.org/officeDocument/2006/relationships" ref="K135" r:id="rId134"/>
    <hyperlink xmlns:r="http://schemas.openxmlformats.org/officeDocument/2006/relationships" ref="K136" r:id="rId135"/>
    <hyperlink xmlns:r="http://schemas.openxmlformats.org/officeDocument/2006/relationships" ref="K137" r:id="rId136"/>
    <hyperlink xmlns:r="http://schemas.openxmlformats.org/officeDocument/2006/relationships" ref="K138" r:id="rId137"/>
    <hyperlink xmlns:r="http://schemas.openxmlformats.org/officeDocument/2006/relationships" ref="K139" r:id="rId138"/>
    <hyperlink xmlns:r="http://schemas.openxmlformats.org/officeDocument/2006/relationships" ref="K140" r:id="rId139"/>
    <hyperlink xmlns:r="http://schemas.openxmlformats.org/officeDocument/2006/relationships" ref="K141" r:id="rId140"/>
    <hyperlink xmlns:r="http://schemas.openxmlformats.org/officeDocument/2006/relationships" ref="K142" r:id="rId141"/>
    <hyperlink xmlns:r="http://schemas.openxmlformats.org/officeDocument/2006/relationships" ref="K143" r:id="rId142"/>
    <hyperlink xmlns:r="http://schemas.openxmlformats.org/officeDocument/2006/relationships" ref="K144" r:id="rId143"/>
    <hyperlink xmlns:r="http://schemas.openxmlformats.org/officeDocument/2006/relationships" ref="K145" r:id="rId144"/>
    <hyperlink xmlns:r="http://schemas.openxmlformats.org/officeDocument/2006/relationships" ref="K146" r:id="rId145"/>
    <hyperlink xmlns:r="http://schemas.openxmlformats.org/officeDocument/2006/relationships" ref="K147" r:id="rId146"/>
    <hyperlink xmlns:r="http://schemas.openxmlformats.org/officeDocument/2006/relationships" ref="K148" r:id="rId147"/>
    <hyperlink xmlns:r="http://schemas.openxmlformats.org/officeDocument/2006/relationships" ref="K149" r:id="rId148"/>
    <hyperlink xmlns:r="http://schemas.openxmlformats.org/officeDocument/2006/relationships" ref="K150" r:id="rId149"/>
    <hyperlink xmlns:r="http://schemas.openxmlformats.org/officeDocument/2006/relationships" ref="K151" r:id="rId150"/>
    <hyperlink xmlns:r="http://schemas.openxmlformats.org/officeDocument/2006/relationships" ref="K152" r:id="rId151"/>
    <hyperlink xmlns:r="http://schemas.openxmlformats.org/officeDocument/2006/relationships" ref="K153" r:id="rId152"/>
    <hyperlink xmlns:r="http://schemas.openxmlformats.org/officeDocument/2006/relationships" ref="K154" r:id="rId153"/>
    <hyperlink xmlns:r="http://schemas.openxmlformats.org/officeDocument/2006/relationships" ref="K155" r:id="rId154"/>
    <hyperlink xmlns:r="http://schemas.openxmlformats.org/officeDocument/2006/relationships" ref="K156" r:id="rId155"/>
    <hyperlink xmlns:r="http://schemas.openxmlformats.org/officeDocument/2006/relationships" ref="K157" r:id="rId156"/>
    <hyperlink xmlns:r="http://schemas.openxmlformats.org/officeDocument/2006/relationships" ref="K158" r:id="rId157"/>
    <hyperlink xmlns:r="http://schemas.openxmlformats.org/officeDocument/2006/relationships" ref="K159" r:id="rId158"/>
    <hyperlink xmlns:r="http://schemas.openxmlformats.org/officeDocument/2006/relationships" ref="K160" r:id="rId159"/>
    <hyperlink xmlns:r="http://schemas.openxmlformats.org/officeDocument/2006/relationships" ref="K161" r:id="rId160"/>
    <hyperlink xmlns:r="http://schemas.openxmlformats.org/officeDocument/2006/relationships" ref="K162" r:id="rId161"/>
    <hyperlink xmlns:r="http://schemas.openxmlformats.org/officeDocument/2006/relationships" ref="K163" r:id="rId162"/>
    <hyperlink xmlns:r="http://schemas.openxmlformats.org/officeDocument/2006/relationships" ref="K164" r:id="rId163"/>
    <hyperlink xmlns:r="http://schemas.openxmlformats.org/officeDocument/2006/relationships" ref="K165" r:id="rId164"/>
    <hyperlink xmlns:r="http://schemas.openxmlformats.org/officeDocument/2006/relationships" ref="K166" r:id="rId165"/>
    <hyperlink xmlns:r="http://schemas.openxmlformats.org/officeDocument/2006/relationships" ref="K167" r:id="rId166"/>
    <hyperlink xmlns:r="http://schemas.openxmlformats.org/officeDocument/2006/relationships" ref="K168" r:id="rId167"/>
    <hyperlink xmlns:r="http://schemas.openxmlformats.org/officeDocument/2006/relationships" ref="K169" r:id="rId168"/>
    <hyperlink xmlns:r="http://schemas.openxmlformats.org/officeDocument/2006/relationships" ref="K170" r:id="rId169"/>
    <hyperlink xmlns:r="http://schemas.openxmlformats.org/officeDocument/2006/relationships" ref="K171" r:id="rId170"/>
    <hyperlink xmlns:r="http://schemas.openxmlformats.org/officeDocument/2006/relationships" ref="K172" r:id="rId171"/>
    <hyperlink xmlns:r="http://schemas.openxmlformats.org/officeDocument/2006/relationships" ref="K173" r:id="rId172"/>
    <hyperlink xmlns:r="http://schemas.openxmlformats.org/officeDocument/2006/relationships" ref="K174" r:id="rId173"/>
    <hyperlink xmlns:r="http://schemas.openxmlformats.org/officeDocument/2006/relationships" ref="K175" r:id="rId174"/>
    <hyperlink xmlns:r="http://schemas.openxmlformats.org/officeDocument/2006/relationships" ref="K176" r:id="rId175"/>
    <hyperlink xmlns:r="http://schemas.openxmlformats.org/officeDocument/2006/relationships" ref="K177" r:id="rId176"/>
    <hyperlink xmlns:r="http://schemas.openxmlformats.org/officeDocument/2006/relationships" ref="K178" r:id="rId177"/>
    <hyperlink xmlns:r="http://schemas.openxmlformats.org/officeDocument/2006/relationships" ref="K179" r:id="rId178"/>
    <hyperlink xmlns:r="http://schemas.openxmlformats.org/officeDocument/2006/relationships" ref="K180" r:id="rId179"/>
    <hyperlink xmlns:r="http://schemas.openxmlformats.org/officeDocument/2006/relationships" ref="K181" r:id="rId180"/>
    <hyperlink xmlns:r="http://schemas.openxmlformats.org/officeDocument/2006/relationships" ref="K182" r:id="rId181"/>
    <hyperlink xmlns:r="http://schemas.openxmlformats.org/officeDocument/2006/relationships" ref="K183" r:id="rId182"/>
    <hyperlink xmlns:r="http://schemas.openxmlformats.org/officeDocument/2006/relationships" ref="K184" r:id="rId183"/>
    <hyperlink xmlns:r="http://schemas.openxmlformats.org/officeDocument/2006/relationships" ref="K185" r:id="rId184"/>
    <hyperlink xmlns:r="http://schemas.openxmlformats.org/officeDocument/2006/relationships" ref="K186" r:id="rId185"/>
    <hyperlink xmlns:r="http://schemas.openxmlformats.org/officeDocument/2006/relationships" ref="K187" r:id="rId186"/>
    <hyperlink xmlns:r="http://schemas.openxmlformats.org/officeDocument/2006/relationships" ref="K188" r:id="rId187"/>
    <hyperlink xmlns:r="http://schemas.openxmlformats.org/officeDocument/2006/relationships" ref="K189" r:id="rId188"/>
    <hyperlink xmlns:r="http://schemas.openxmlformats.org/officeDocument/2006/relationships" ref="K190" r:id="rId189"/>
    <hyperlink xmlns:r="http://schemas.openxmlformats.org/officeDocument/2006/relationships" ref="K191" r:id="rId190"/>
    <hyperlink xmlns:r="http://schemas.openxmlformats.org/officeDocument/2006/relationships" ref="K192" r:id="rId191"/>
    <hyperlink xmlns:r="http://schemas.openxmlformats.org/officeDocument/2006/relationships" ref="K193" r:id="rId192"/>
    <hyperlink xmlns:r="http://schemas.openxmlformats.org/officeDocument/2006/relationships" ref="K194" r:id="rId193"/>
    <hyperlink xmlns:r="http://schemas.openxmlformats.org/officeDocument/2006/relationships" ref="K195" r:id="rId194"/>
    <hyperlink xmlns:r="http://schemas.openxmlformats.org/officeDocument/2006/relationships" ref="K196" r:id="rId195"/>
    <hyperlink xmlns:r="http://schemas.openxmlformats.org/officeDocument/2006/relationships" ref="K197" r:id="rId196"/>
    <hyperlink xmlns:r="http://schemas.openxmlformats.org/officeDocument/2006/relationships" ref="K198" r:id="rId197"/>
    <hyperlink xmlns:r="http://schemas.openxmlformats.org/officeDocument/2006/relationships" ref="K199" r:id="rId198"/>
    <hyperlink xmlns:r="http://schemas.openxmlformats.org/officeDocument/2006/relationships" ref="K200" r:id="rId199"/>
    <hyperlink xmlns:r="http://schemas.openxmlformats.org/officeDocument/2006/relationships" ref="K201" r:id="rId200"/>
    <hyperlink xmlns:r="http://schemas.openxmlformats.org/officeDocument/2006/relationships" ref="K202" r:id="rId201"/>
    <hyperlink xmlns:r="http://schemas.openxmlformats.org/officeDocument/2006/relationships" ref="K203" r:id="rId202"/>
    <hyperlink xmlns:r="http://schemas.openxmlformats.org/officeDocument/2006/relationships" ref="K204" r:id="rId203"/>
    <hyperlink xmlns:r="http://schemas.openxmlformats.org/officeDocument/2006/relationships" ref="K205" r:id="rId204"/>
    <hyperlink xmlns:r="http://schemas.openxmlformats.org/officeDocument/2006/relationships" ref="K206" r:id="rId205"/>
    <hyperlink xmlns:r="http://schemas.openxmlformats.org/officeDocument/2006/relationships" ref="K207" r:id="rId206"/>
    <hyperlink xmlns:r="http://schemas.openxmlformats.org/officeDocument/2006/relationships" ref="K208" r:id="rId207"/>
    <hyperlink xmlns:r="http://schemas.openxmlformats.org/officeDocument/2006/relationships" ref="K209" r:id="rId208"/>
    <hyperlink xmlns:r="http://schemas.openxmlformats.org/officeDocument/2006/relationships" ref="K210" r:id="rId209"/>
    <hyperlink xmlns:r="http://schemas.openxmlformats.org/officeDocument/2006/relationships" ref="K211" r:id="rId210"/>
    <hyperlink xmlns:r="http://schemas.openxmlformats.org/officeDocument/2006/relationships" ref="K212" r:id="rId211"/>
    <hyperlink xmlns:r="http://schemas.openxmlformats.org/officeDocument/2006/relationships" ref="K213" r:id="rId212"/>
    <hyperlink xmlns:r="http://schemas.openxmlformats.org/officeDocument/2006/relationships" ref="K214" r:id="rId213"/>
    <hyperlink xmlns:r="http://schemas.openxmlformats.org/officeDocument/2006/relationships" ref="K215" r:id="rId214"/>
    <hyperlink xmlns:r="http://schemas.openxmlformats.org/officeDocument/2006/relationships" ref="K216" r:id="rId215"/>
    <hyperlink xmlns:r="http://schemas.openxmlformats.org/officeDocument/2006/relationships" ref="K217" r:id="rId216"/>
    <hyperlink xmlns:r="http://schemas.openxmlformats.org/officeDocument/2006/relationships" ref="K218" r:id="rId217"/>
    <hyperlink xmlns:r="http://schemas.openxmlformats.org/officeDocument/2006/relationships" ref="K219" r:id="rId218"/>
    <hyperlink xmlns:r="http://schemas.openxmlformats.org/officeDocument/2006/relationships" ref="K220" r:id="rId219"/>
    <hyperlink xmlns:r="http://schemas.openxmlformats.org/officeDocument/2006/relationships" ref="K221" r:id="rId220"/>
    <hyperlink xmlns:r="http://schemas.openxmlformats.org/officeDocument/2006/relationships" ref="K222" r:id="rId221"/>
    <hyperlink xmlns:r="http://schemas.openxmlformats.org/officeDocument/2006/relationships" ref="K223" r:id="rId222"/>
    <hyperlink xmlns:r="http://schemas.openxmlformats.org/officeDocument/2006/relationships" ref="K224" r:id="rId223"/>
    <hyperlink xmlns:r="http://schemas.openxmlformats.org/officeDocument/2006/relationships" ref="K225" r:id="rId224"/>
    <hyperlink xmlns:r="http://schemas.openxmlformats.org/officeDocument/2006/relationships" ref="K226" r:id="rId225"/>
    <hyperlink xmlns:r="http://schemas.openxmlformats.org/officeDocument/2006/relationships" ref="K227" r:id="rId226"/>
    <hyperlink xmlns:r="http://schemas.openxmlformats.org/officeDocument/2006/relationships" ref="K228" r:id="rId227"/>
    <hyperlink xmlns:r="http://schemas.openxmlformats.org/officeDocument/2006/relationships" ref="K229" r:id="rId228"/>
    <hyperlink xmlns:r="http://schemas.openxmlformats.org/officeDocument/2006/relationships" ref="K230" r:id="rId229"/>
    <hyperlink xmlns:r="http://schemas.openxmlformats.org/officeDocument/2006/relationships" ref="K231" r:id="rId230"/>
    <hyperlink xmlns:r="http://schemas.openxmlformats.org/officeDocument/2006/relationships" ref="K232" r:id="rId231"/>
    <hyperlink xmlns:r="http://schemas.openxmlformats.org/officeDocument/2006/relationships" ref="K233" r:id="rId232"/>
    <hyperlink xmlns:r="http://schemas.openxmlformats.org/officeDocument/2006/relationships" ref="K234" r:id="rId23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1" customWidth="1" min="5" max="5"/>
    <col width="50" customWidth="1" min="6" max="6"/>
  </cols>
  <sheetData>
    <row r="1" ht="30" customHeight="1">
      <c r="A1" s="28" t="inlineStr">
        <is>
          <t>Data</t>
        </is>
      </c>
      <c r="B1" s="28" t="inlineStr">
        <is>
          <t>Obra</t>
        </is>
      </c>
      <c r="C1" s="28" t="inlineStr">
        <is>
          <t>Minutos</t>
        </is>
      </c>
      <c r="D1" s="28" t="inlineStr">
        <is>
          <t>Páginas ou capítulos</t>
        </is>
      </c>
      <c r="E1" s="28" t="inlineStr">
        <is>
          <t>Com áudio?</t>
        </is>
      </c>
      <c r="F1" s="28" t="inlineStr">
        <is>
          <t>Observações</t>
        </is>
      </c>
    </row>
    <row r="2">
      <c r="A2" s="31" t="n"/>
    </row>
    <row r="3">
      <c r="A3" s="31" t="n"/>
    </row>
    <row r="4">
      <c r="A4" s="31" t="n"/>
    </row>
    <row r="5">
      <c r="A5" s="31" t="n"/>
    </row>
    <row r="6">
      <c r="A6" s="31" t="n"/>
    </row>
    <row r="7">
      <c r="A7" s="31" t="n"/>
    </row>
    <row r="8">
      <c r="A8" s="31" t="n"/>
    </row>
    <row r="9">
      <c r="A9" s="31" t="n"/>
    </row>
    <row r="10">
      <c r="A10" s="31" t="n"/>
    </row>
    <row r="11">
      <c r="A11" s="31" t="n"/>
    </row>
    <row r="12">
      <c r="A12" s="31" t="n"/>
    </row>
    <row r="13">
      <c r="A13" s="31" t="n"/>
    </row>
    <row r="14">
      <c r="A14" s="31" t="n"/>
    </row>
    <row r="15">
      <c r="A15" s="31" t="n"/>
    </row>
    <row r="16">
      <c r="A16" s="31" t="n"/>
    </row>
    <row r="17">
      <c r="A17" s="31" t="n"/>
    </row>
    <row r="18">
      <c r="A18" s="31" t="n"/>
    </row>
    <row r="19">
      <c r="A19" s="31" t="n"/>
    </row>
    <row r="20">
      <c r="A20" s="31" t="n"/>
    </row>
    <row r="21">
      <c r="A21" s="31" t="n"/>
    </row>
    <row r="22">
      <c r="A22" s="31" t="n"/>
    </row>
    <row r="23">
      <c r="A23" s="31" t="n"/>
    </row>
    <row r="24">
      <c r="A24" s="31" t="n"/>
    </row>
    <row r="25">
      <c r="A25" s="31" t="n"/>
    </row>
    <row r="26">
      <c r="A26" s="31" t="n"/>
    </row>
    <row r="27">
      <c r="A27" s="31" t="n"/>
    </row>
    <row r="28">
      <c r="A28" s="31" t="n"/>
    </row>
    <row r="29">
      <c r="A29" s="31" t="n"/>
    </row>
    <row r="30">
      <c r="A30" s="31" t="n"/>
    </row>
    <row r="31">
      <c r="A31" s="31" t="n"/>
    </row>
    <row r="32">
      <c r="A32" s="31" t="n"/>
    </row>
    <row r="33">
      <c r="A33" s="31" t="n"/>
    </row>
    <row r="34">
      <c r="A34" s="31" t="n"/>
    </row>
    <row r="35">
      <c r="A35" s="31" t="n"/>
    </row>
    <row r="36">
      <c r="A36" s="31" t="n"/>
    </row>
    <row r="37">
      <c r="A37" s="31" t="n"/>
    </row>
    <row r="38">
      <c r="A38" s="31" t="n"/>
    </row>
    <row r="39">
      <c r="A39" s="31" t="n"/>
    </row>
    <row r="40">
      <c r="A40" s="31" t="n"/>
    </row>
    <row r="41">
      <c r="A41" s="31" t="n"/>
    </row>
    <row r="42">
      <c r="A42" s="31" t="n"/>
    </row>
    <row r="43">
      <c r="A43" s="31" t="n"/>
    </row>
    <row r="44">
      <c r="A44" s="31" t="n"/>
    </row>
    <row r="45">
      <c r="A45" s="31" t="n"/>
    </row>
    <row r="46">
      <c r="A46" s="31" t="n"/>
    </row>
    <row r="47">
      <c r="A47" s="31" t="n"/>
    </row>
    <row r="48">
      <c r="A48" s="31" t="n"/>
    </row>
    <row r="49">
      <c r="A49" s="31" t="n"/>
    </row>
    <row r="50">
      <c r="A50" s="31" t="n"/>
    </row>
    <row r="51">
      <c r="A51" s="31" t="n"/>
    </row>
    <row r="52">
      <c r="A52" s="31" t="n"/>
    </row>
    <row r="53">
      <c r="A53" s="31" t="n"/>
    </row>
    <row r="54">
      <c r="A54" s="31" t="n"/>
    </row>
    <row r="55">
      <c r="A55" s="31" t="n"/>
    </row>
    <row r="56">
      <c r="A56" s="31" t="n"/>
    </row>
    <row r="57">
      <c r="A57" s="31" t="n"/>
    </row>
    <row r="58">
      <c r="A58" s="31" t="n"/>
    </row>
    <row r="59">
      <c r="A59" s="31" t="n"/>
    </row>
    <row r="60">
      <c r="A60" s="31" t="n"/>
    </row>
    <row r="61">
      <c r="A61" s="31" t="n"/>
    </row>
    <row r="62">
      <c r="A62" s="31" t="n"/>
    </row>
    <row r="63">
      <c r="A63" s="31" t="n"/>
    </row>
    <row r="64">
      <c r="A64" s="31" t="n"/>
    </row>
    <row r="65">
      <c r="A65" s="31" t="n"/>
    </row>
    <row r="66">
      <c r="A66" s="31" t="n"/>
    </row>
    <row r="67">
      <c r="A67" s="31" t="n"/>
    </row>
    <row r="68">
      <c r="A68" s="31" t="n"/>
    </row>
    <row r="69">
      <c r="A69" s="31" t="n"/>
    </row>
    <row r="70">
      <c r="A70" s="31" t="n"/>
    </row>
    <row r="71">
      <c r="A71" s="31" t="n"/>
    </row>
    <row r="72">
      <c r="A72" s="31" t="n"/>
    </row>
    <row r="73">
      <c r="A73" s="31" t="n"/>
    </row>
    <row r="74">
      <c r="A74" s="31" t="n"/>
    </row>
    <row r="75">
      <c r="A75" s="31" t="n"/>
    </row>
    <row r="76">
      <c r="A76" s="31" t="n"/>
    </row>
    <row r="77">
      <c r="A77" s="31" t="n"/>
    </row>
    <row r="78">
      <c r="A78" s="31" t="n"/>
    </row>
    <row r="79">
      <c r="A79" s="31" t="n"/>
    </row>
    <row r="80">
      <c r="A80" s="31" t="n"/>
    </row>
    <row r="81">
      <c r="A81" s="31" t="n"/>
    </row>
    <row r="82">
      <c r="A82" s="31" t="n"/>
    </row>
    <row r="83">
      <c r="A83" s="31" t="n"/>
    </row>
    <row r="84">
      <c r="A84" s="31" t="n"/>
    </row>
    <row r="85">
      <c r="A85" s="31" t="n"/>
    </row>
    <row r="86">
      <c r="A86" s="31" t="n"/>
    </row>
    <row r="87">
      <c r="A87" s="31" t="n"/>
    </row>
    <row r="88">
      <c r="A88" s="31" t="n"/>
    </row>
    <row r="89">
      <c r="A89" s="31" t="n"/>
    </row>
    <row r="90">
      <c r="A90" s="31" t="n"/>
    </row>
    <row r="91">
      <c r="A91" s="31" t="n"/>
    </row>
    <row r="92">
      <c r="A92" s="31" t="n"/>
    </row>
    <row r="93">
      <c r="A93" s="31" t="n"/>
    </row>
    <row r="94">
      <c r="A94" s="31" t="n"/>
    </row>
    <row r="95">
      <c r="A95" s="31" t="n"/>
    </row>
    <row r="96">
      <c r="A96" s="31" t="n"/>
    </row>
    <row r="97">
      <c r="A97" s="31" t="n"/>
    </row>
    <row r="98">
      <c r="A98" s="31" t="n"/>
    </row>
    <row r="99">
      <c r="A99" s="31" t="n"/>
    </row>
    <row r="100">
      <c r="A100" s="31" t="n"/>
    </row>
    <row r="101">
      <c r="A101" s="31" t="n"/>
    </row>
    <row r="102">
      <c r="A102" s="31" t="n"/>
    </row>
    <row r="103">
      <c r="A103" s="31" t="n"/>
    </row>
    <row r="104">
      <c r="A104" s="31" t="n"/>
    </row>
    <row r="105">
      <c r="A105" s="31" t="n"/>
    </row>
    <row r="106">
      <c r="A106" s="31" t="n"/>
    </row>
    <row r="107">
      <c r="A107" s="31" t="n"/>
    </row>
    <row r="108">
      <c r="A108" s="31" t="n"/>
    </row>
    <row r="109">
      <c r="A109" s="31" t="n"/>
    </row>
    <row r="110">
      <c r="A110" s="31" t="n"/>
    </row>
    <row r="111">
      <c r="A111" s="31" t="n"/>
    </row>
    <row r="112">
      <c r="A112" s="31" t="n"/>
    </row>
    <row r="113">
      <c r="A113" s="31" t="n"/>
    </row>
    <row r="114">
      <c r="A114" s="31" t="n"/>
    </row>
    <row r="115">
      <c r="A115" s="31" t="n"/>
    </row>
    <row r="116">
      <c r="A116" s="31" t="n"/>
    </row>
    <row r="117">
      <c r="A117" s="31" t="n"/>
    </row>
    <row r="118">
      <c r="A118" s="31" t="n"/>
    </row>
    <row r="119">
      <c r="A119" s="31" t="n"/>
    </row>
    <row r="120">
      <c r="A120" s="31" t="n"/>
    </row>
    <row r="121">
      <c r="A121" s="31" t="n"/>
    </row>
    <row r="122">
      <c r="A122" s="31" t="n"/>
    </row>
    <row r="123">
      <c r="A123" s="31" t="n"/>
    </row>
    <row r="124">
      <c r="A124" s="31" t="n"/>
    </row>
    <row r="125">
      <c r="A125" s="31" t="n"/>
    </row>
    <row r="126">
      <c r="A126" s="31" t="n"/>
    </row>
    <row r="127">
      <c r="A127" s="31" t="n"/>
    </row>
    <row r="128">
      <c r="A128" s="31" t="n"/>
    </row>
    <row r="129">
      <c r="A129" s="31" t="n"/>
    </row>
    <row r="130">
      <c r="A130" s="31" t="n"/>
    </row>
    <row r="131">
      <c r="A131" s="31" t="n"/>
    </row>
    <row r="132">
      <c r="A132" s="31" t="n"/>
    </row>
    <row r="133">
      <c r="A133" s="31" t="n"/>
    </row>
    <row r="134">
      <c r="A134" s="31" t="n"/>
    </row>
    <row r="135">
      <c r="A135" s="31" t="n"/>
    </row>
    <row r="136">
      <c r="A136" s="31" t="n"/>
    </row>
    <row r="137">
      <c r="A137" s="31" t="n"/>
    </row>
    <row r="138">
      <c r="A138" s="31" t="n"/>
    </row>
    <row r="139">
      <c r="A139" s="31" t="n"/>
    </row>
    <row r="140">
      <c r="A140" s="31" t="n"/>
    </row>
    <row r="141">
      <c r="A141" s="31" t="n"/>
    </row>
    <row r="142">
      <c r="A142" s="31" t="n"/>
    </row>
    <row r="143">
      <c r="A143" s="31" t="n"/>
    </row>
    <row r="144">
      <c r="A144" s="31" t="n"/>
    </row>
    <row r="145">
      <c r="A145" s="31" t="n"/>
    </row>
    <row r="146">
      <c r="A146" s="31" t="n"/>
    </row>
    <row r="147">
      <c r="A147" s="31" t="n"/>
    </row>
    <row r="148">
      <c r="A148" s="31" t="n"/>
    </row>
    <row r="149">
      <c r="A149" s="31" t="n"/>
    </row>
    <row r="150">
      <c r="A150" s="31" t="n"/>
    </row>
    <row r="151">
      <c r="A151" s="31" t="n"/>
    </row>
    <row r="152">
      <c r="A152" s="31" t="n"/>
    </row>
    <row r="153">
      <c r="A153" s="31" t="n"/>
    </row>
    <row r="154">
      <c r="A154" s="31" t="n"/>
    </row>
    <row r="155">
      <c r="A155" s="31" t="n"/>
    </row>
    <row r="156">
      <c r="A156" s="31" t="n"/>
    </row>
    <row r="157">
      <c r="A157" s="31" t="n"/>
    </row>
    <row r="158">
      <c r="A158" s="31" t="n"/>
    </row>
    <row r="159">
      <c r="A159" s="31" t="n"/>
    </row>
    <row r="160">
      <c r="A160" s="31" t="n"/>
    </row>
    <row r="161">
      <c r="A161" s="31" t="n"/>
    </row>
    <row r="162">
      <c r="A162" s="31" t="n"/>
    </row>
    <row r="163">
      <c r="A163" s="31" t="n"/>
    </row>
    <row r="164">
      <c r="A164" s="31" t="n"/>
    </row>
    <row r="165">
      <c r="A165" s="31" t="n"/>
    </row>
    <row r="166">
      <c r="A166" s="31" t="n"/>
    </row>
    <row r="167">
      <c r="A167" s="31" t="n"/>
    </row>
    <row r="168">
      <c r="A168" s="31" t="n"/>
    </row>
    <row r="169">
      <c r="A169" s="31" t="n"/>
    </row>
    <row r="170">
      <c r="A170" s="31" t="n"/>
    </row>
    <row r="171">
      <c r="A171" s="31" t="n"/>
    </row>
    <row r="172">
      <c r="A172" s="31" t="n"/>
    </row>
    <row r="173">
      <c r="A173" s="31" t="n"/>
    </row>
    <row r="174">
      <c r="A174" s="31" t="n"/>
    </row>
    <row r="175">
      <c r="A175" s="31" t="n"/>
    </row>
    <row r="176">
      <c r="A176" s="31" t="n"/>
    </row>
    <row r="177">
      <c r="A177" s="31" t="n"/>
    </row>
    <row r="178">
      <c r="A178" s="31" t="n"/>
    </row>
    <row r="179">
      <c r="A179" s="31" t="n"/>
    </row>
    <row r="180">
      <c r="A180" s="31" t="n"/>
    </row>
    <row r="181">
      <c r="A181" s="31" t="n"/>
    </row>
    <row r="182">
      <c r="A182" s="31" t="n"/>
    </row>
    <row r="183">
      <c r="A183" s="31" t="n"/>
    </row>
    <row r="184">
      <c r="A184" s="31" t="n"/>
    </row>
    <row r="185">
      <c r="A185" s="31" t="n"/>
    </row>
    <row r="186">
      <c r="A186" s="31" t="n"/>
    </row>
    <row r="187">
      <c r="A187" s="31" t="n"/>
    </row>
    <row r="188">
      <c r="A188" s="31" t="n"/>
    </row>
    <row r="189">
      <c r="A189" s="31" t="n"/>
    </row>
    <row r="190">
      <c r="A190" s="31" t="n"/>
    </row>
    <row r="191">
      <c r="A191" s="31" t="n"/>
    </row>
    <row r="192">
      <c r="A192" s="31" t="n"/>
    </row>
    <row r="193">
      <c r="A193" s="31" t="n"/>
    </row>
    <row r="194">
      <c r="A194" s="31" t="n"/>
    </row>
    <row r="195">
      <c r="A195" s="31" t="n"/>
    </row>
    <row r="196">
      <c r="A196" s="31" t="n"/>
    </row>
    <row r="197">
      <c r="A197" s="31" t="n"/>
    </row>
    <row r="198">
      <c r="A198" s="31" t="n"/>
    </row>
    <row r="199">
      <c r="A199" s="31" t="n"/>
    </row>
    <row r="200">
      <c r="A200" s="31" t="n"/>
    </row>
    <row r="201">
      <c r="A201" s="31" t="n"/>
    </row>
    <row r="202">
      <c r="A202" s="31" t="n"/>
    </row>
    <row r="203">
      <c r="A203" s="31" t="n"/>
    </row>
    <row r="204">
      <c r="A204" s="31" t="n"/>
    </row>
    <row r="205">
      <c r="A205" s="31" t="n"/>
    </row>
    <row r="206">
      <c r="A206" s="31" t="n"/>
    </row>
    <row r="207">
      <c r="A207" s="31" t="n"/>
    </row>
    <row r="208">
      <c r="A208" s="31" t="n"/>
    </row>
    <row r="209">
      <c r="A209" s="31" t="n"/>
    </row>
    <row r="210">
      <c r="A210" s="31" t="n"/>
    </row>
    <row r="211">
      <c r="A211" s="31" t="n"/>
    </row>
    <row r="212">
      <c r="A212" s="31" t="n"/>
    </row>
    <row r="213">
      <c r="A213" s="31" t="n"/>
    </row>
    <row r="214">
      <c r="A214" s="31" t="n"/>
    </row>
    <row r="215">
      <c r="A215" s="31" t="n"/>
    </row>
    <row r="216">
      <c r="A216" s="31" t="n"/>
    </row>
    <row r="217">
      <c r="A217" s="31" t="n"/>
    </row>
    <row r="218">
      <c r="A218" s="31" t="n"/>
    </row>
    <row r="219">
      <c r="A219" s="31" t="n"/>
    </row>
    <row r="220">
      <c r="A220" s="31" t="n"/>
    </row>
    <row r="221">
      <c r="A221" s="31" t="n"/>
    </row>
    <row r="222">
      <c r="A222" s="31" t="n"/>
    </row>
    <row r="223">
      <c r="A223" s="31" t="n"/>
    </row>
    <row r="224">
      <c r="A224" s="31" t="n"/>
    </row>
    <row r="225">
      <c r="A225" s="31" t="n"/>
    </row>
    <row r="226">
      <c r="A226" s="31" t="n"/>
    </row>
    <row r="227">
      <c r="A227" s="31" t="n"/>
    </row>
    <row r="228">
      <c r="A228" s="31" t="n"/>
    </row>
    <row r="229">
      <c r="A229" s="31" t="n"/>
    </row>
    <row r="230">
      <c r="A230" s="31" t="n"/>
    </row>
    <row r="231">
      <c r="A231" s="31" t="n"/>
    </row>
    <row r="232">
      <c r="A232" s="31" t="n"/>
    </row>
    <row r="233">
      <c r="A233" s="31" t="n"/>
    </row>
    <row r="234">
      <c r="A234" s="31" t="n"/>
    </row>
    <row r="235">
      <c r="A235" s="31" t="n"/>
    </row>
    <row r="236">
      <c r="A236" s="31" t="n"/>
    </row>
    <row r="237">
      <c r="A237" s="31" t="n"/>
    </row>
    <row r="238">
      <c r="A238" s="31" t="n"/>
    </row>
    <row r="239">
      <c r="A239" s="31" t="n"/>
    </row>
    <row r="240">
      <c r="A240" s="31" t="n"/>
    </row>
    <row r="241">
      <c r="A241" s="31" t="n"/>
    </row>
    <row r="242">
      <c r="A242" s="31" t="n"/>
    </row>
    <row r="243">
      <c r="A243" s="31" t="n"/>
    </row>
    <row r="244">
      <c r="A244" s="31" t="n"/>
    </row>
    <row r="245">
      <c r="A245" s="31" t="n"/>
    </row>
    <row r="246">
      <c r="A246" s="31" t="n"/>
    </row>
    <row r="247">
      <c r="A247" s="31" t="n"/>
    </row>
    <row r="248">
      <c r="A248" s="31" t="n"/>
    </row>
    <row r="249">
      <c r="A249" s="31" t="n"/>
    </row>
    <row r="250">
      <c r="A250" s="31" t="n"/>
    </row>
    <row r="251">
      <c r="A251" s="31" t="n"/>
    </row>
    <row r="252">
      <c r="A252" s="31" t="n"/>
    </row>
    <row r="253">
      <c r="A253" s="31" t="n"/>
    </row>
    <row r="254">
      <c r="A254" s="31" t="n"/>
    </row>
    <row r="255">
      <c r="A255" s="31" t="n"/>
    </row>
    <row r="256">
      <c r="A256" s="31" t="n"/>
    </row>
    <row r="257">
      <c r="A257" s="31" t="n"/>
    </row>
    <row r="258">
      <c r="A258" s="31" t="n"/>
    </row>
    <row r="259">
      <c r="A259" s="31" t="n"/>
    </row>
    <row r="260">
      <c r="A260" s="31" t="n"/>
    </row>
    <row r="261">
      <c r="A261" s="31" t="n"/>
    </row>
    <row r="262">
      <c r="A262" s="31" t="n"/>
    </row>
    <row r="263">
      <c r="A263" s="31" t="n"/>
    </row>
    <row r="264">
      <c r="A264" s="31" t="n"/>
    </row>
    <row r="265">
      <c r="A265" s="31" t="n"/>
    </row>
    <row r="266">
      <c r="A266" s="31" t="n"/>
    </row>
    <row r="267">
      <c r="A267" s="31" t="n"/>
    </row>
    <row r="268">
      <c r="A268" s="31" t="n"/>
    </row>
    <row r="269">
      <c r="A269" s="31" t="n"/>
    </row>
    <row r="270">
      <c r="A270" s="31" t="n"/>
    </row>
    <row r="271">
      <c r="A271" s="31" t="n"/>
    </row>
    <row r="272">
      <c r="A272" s="31" t="n"/>
    </row>
    <row r="273">
      <c r="A273" s="31" t="n"/>
    </row>
    <row r="274">
      <c r="A274" s="31" t="n"/>
    </row>
    <row r="275">
      <c r="A275" s="31" t="n"/>
    </row>
    <row r="276">
      <c r="A276" s="31" t="n"/>
    </row>
    <row r="277">
      <c r="A277" s="31" t="n"/>
    </row>
    <row r="278">
      <c r="A278" s="31" t="n"/>
    </row>
    <row r="279">
      <c r="A279" s="31" t="n"/>
    </row>
    <row r="280">
      <c r="A280" s="31" t="n"/>
    </row>
    <row r="281">
      <c r="A281" s="31" t="n"/>
    </row>
    <row r="282">
      <c r="A282" s="31" t="n"/>
    </row>
    <row r="283">
      <c r="A283" s="31" t="n"/>
    </row>
    <row r="284">
      <c r="A284" s="31" t="n"/>
    </row>
    <row r="285">
      <c r="A285" s="31" t="n"/>
    </row>
    <row r="286">
      <c r="A286" s="31" t="n"/>
    </row>
    <row r="287">
      <c r="A287" s="31" t="n"/>
    </row>
    <row r="288">
      <c r="A288" s="31" t="n"/>
    </row>
    <row r="289">
      <c r="A289" s="31" t="n"/>
    </row>
    <row r="290">
      <c r="A290" s="31" t="n"/>
    </row>
    <row r="291">
      <c r="A291" s="31" t="n"/>
    </row>
    <row r="292">
      <c r="A292" s="31" t="n"/>
    </row>
    <row r="293">
      <c r="A293" s="31" t="n"/>
    </row>
    <row r="294">
      <c r="A294" s="31" t="n"/>
    </row>
    <row r="295">
      <c r="A295" s="31" t="n"/>
    </row>
    <row r="296">
      <c r="A296" s="31" t="n"/>
    </row>
    <row r="297">
      <c r="A297" s="31" t="n"/>
    </row>
    <row r="298">
      <c r="A298" s="31" t="n"/>
    </row>
    <row r="299">
      <c r="A299" s="31" t="n"/>
    </row>
    <row r="300">
      <c r="A300" s="31" t="n"/>
    </row>
    <row r="301">
      <c r="A301" s="31" t="n"/>
    </row>
    <row r="302">
      <c r="A302" s="31" t="n"/>
    </row>
    <row r="303">
      <c r="A303" s="31" t="n"/>
    </row>
    <row r="304">
      <c r="A304" s="31" t="n"/>
    </row>
    <row r="305">
      <c r="A305" s="31" t="n"/>
    </row>
    <row r="306">
      <c r="A306" s="31" t="n"/>
    </row>
    <row r="307">
      <c r="A307" s="31" t="n"/>
    </row>
    <row r="308">
      <c r="A308" s="31" t="n"/>
    </row>
    <row r="309">
      <c r="A309" s="31" t="n"/>
    </row>
    <row r="310">
      <c r="A310" s="31" t="n"/>
    </row>
    <row r="311">
      <c r="A311" s="31" t="n"/>
    </row>
    <row r="312">
      <c r="A312" s="31" t="n"/>
    </row>
    <row r="313">
      <c r="A313" s="31" t="n"/>
    </row>
    <row r="314">
      <c r="A314" s="31" t="n"/>
    </row>
    <row r="315">
      <c r="A315" s="31" t="n"/>
    </row>
    <row r="316">
      <c r="A316" s="31" t="n"/>
    </row>
    <row r="317">
      <c r="A317" s="31" t="n"/>
    </row>
    <row r="318">
      <c r="A318" s="31" t="n"/>
    </row>
    <row r="319">
      <c r="A319" s="31" t="n"/>
    </row>
    <row r="320">
      <c r="A320" s="31" t="n"/>
    </row>
    <row r="321">
      <c r="A321" s="31" t="n"/>
    </row>
    <row r="322">
      <c r="A322" s="31" t="n"/>
    </row>
    <row r="323">
      <c r="A323" s="31" t="n"/>
    </row>
    <row r="324">
      <c r="A324" s="31" t="n"/>
    </row>
    <row r="325">
      <c r="A325" s="31" t="n"/>
    </row>
    <row r="326">
      <c r="A326" s="31" t="n"/>
    </row>
    <row r="327">
      <c r="A327" s="31" t="n"/>
    </row>
    <row r="328">
      <c r="A328" s="31" t="n"/>
    </row>
    <row r="329">
      <c r="A329" s="31" t="n"/>
    </row>
    <row r="330">
      <c r="A330" s="31" t="n"/>
    </row>
    <row r="331">
      <c r="A331" s="31" t="n"/>
    </row>
    <row r="332">
      <c r="A332" s="31" t="n"/>
    </row>
    <row r="333">
      <c r="A333" s="31" t="n"/>
    </row>
    <row r="334">
      <c r="A334" s="31" t="n"/>
    </row>
    <row r="335">
      <c r="A335" s="31" t="n"/>
    </row>
    <row r="336">
      <c r="A336" s="31" t="n"/>
    </row>
    <row r="337">
      <c r="A337" s="31" t="n"/>
    </row>
    <row r="338">
      <c r="A338" s="31" t="n"/>
    </row>
    <row r="339">
      <c r="A339" s="31" t="n"/>
    </row>
    <row r="340">
      <c r="A340" s="31" t="n"/>
    </row>
    <row r="341">
      <c r="A341" s="31" t="n"/>
    </row>
    <row r="342">
      <c r="A342" s="31" t="n"/>
    </row>
    <row r="343">
      <c r="A343" s="31" t="n"/>
    </row>
    <row r="344">
      <c r="A344" s="31" t="n"/>
    </row>
    <row r="345">
      <c r="A345" s="31" t="n"/>
    </row>
    <row r="346">
      <c r="A346" s="31" t="n"/>
    </row>
    <row r="347">
      <c r="A347" s="31" t="n"/>
    </row>
    <row r="348">
      <c r="A348" s="31" t="n"/>
    </row>
    <row r="349">
      <c r="A349" s="31" t="n"/>
    </row>
    <row r="350">
      <c r="A350" s="31" t="n"/>
    </row>
    <row r="351">
      <c r="A351" s="31" t="n"/>
    </row>
    <row r="352">
      <c r="A352" s="31" t="n"/>
    </row>
    <row r="353">
      <c r="A353" s="31" t="n"/>
    </row>
    <row r="354">
      <c r="A354" s="31" t="n"/>
    </row>
    <row r="355">
      <c r="A355" s="31" t="n"/>
    </row>
    <row r="356">
      <c r="A356" s="31" t="n"/>
    </row>
    <row r="357">
      <c r="A357" s="31" t="n"/>
    </row>
    <row r="358">
      <c r="A358" s="31" t="n"/>
    </row>
    <row r="359">
      <c r="A359" s="31" t="n"/>
    </row>
    <row r="360">
      <c r="A360" s="31" t="n"/>
    </row>
    <row r="361">
      <c r="A361" s="31" t="n"/>
    </row>
    <row r="362">
      <c r="A362" s="31" t="n"/>
    </row>
    <row r="363">
      <c r="A363" s="31" t="n"/>
    </row>
    <row r="364">
      <c r="A364" s="31" t="n"/>
    </row>
    <row r="365">
      <c r="A365" s="31" t="n"/>
    </row>
    <row r="366">
      <c r="A366" s="31" t="n"/>
    </row>
    <row r="367">
      <c r="A367" s="31" t="n"/>
    </row>
    <row r="368">
      <c r="A368" s="31" t="n"/>
    </row>
    <row r="369">
      <c r="A369" s="31" t="n"/>
    </row>
    <row r="370">
      <c r="A370" s="31" t="n"/>
    </row>
    <row r="371">
      <c r="A371" s="31" t="n"/>
    </row>
    <row r="372">
      <c r="A372" s="31" t="n"/>
    </row>
    <row r="373">
      <c r="A373" s="31" t="n"/>
    </row>
    <row r="374">
      <c r="A374" s="31" t="n"/>
    </row>
    <row r="375">
      <c r="A375" s="31" t="n"/>
    </row>
    <row r="376">
      <c r="A376" s="31" t="n"/>
    </row>
    <row r="377">
      <c r="A377" s="31" t="n"/>
    </row>
    <row r="378">
      <c r="A378" s="31" t="n"/>
    </row>
    <row r="379">
      <c r="A379" s="31" t="n"/>
    </row>
    <row r="380">
      <c r="A380" s="31" t="n"/>
    </row>
    <row r="381">
      <c r="A381" s="31" t="n"/>
    </row>
    <row r="382">
      <c r="A382" s="31" t="n"/>
    </row>
    <row r="383">
      <c r="A383" s="31" t="n"/>
    </row>
    <row r="384">
      <c r="A384" s="31" t="n"/>
    </row>
    <row r="385">
      <c r="A385" s="31" t="n"/>
    </row>
    <row r="386">
      <c r="A386" s="31" t="n"/>
    </row>
    <row r="387">
      <c r="A387" s="31" t="n"/>
    </row>
    <row r="388">
      <c r="A388" s="31" t="n"/>
    </row>
    <row r="389">
      <c r="A389" s="31" t="n"/>
    </row>
    <row r="390">
      <c r="A390" s="31" t="n"/>
    </row>
    <row r="391">
      <c r="A391" s="31" t="n"/>
    </row>
    <row r="392">
      <c r="A392" s="31" t="n"/>
    </row>
    <row r="393">
      <c r="A393" s="31" t="n"/>
    </row>
    <row r="394">
      <c r="A394" s="31" t="n"/>
    </row>
    <row r="395">
      <c r="A395" s="31" t="n"/>
    </row>
    <row r="396">
      <c r="A396" s="31" t="n"/>
    </row>
    <row r="397">
      <c r="A397" s="31" t="n"/>
    </row>
    <row r="398">
      <c r="A398" s="31" t="n"/>
    </row>
    <row r="399">
      <c r="A399" s="31" t="n"/>
    </row>
    <row r="400">
      <c r="A400" s="31" t="n"/>
    </row>
    <row r="401">
      <c r="A401" s="31" t="n"/>
    </row>
    <row r="402">
      <c r="A402" s="31" t="n"/>
    </row>
    <row r="403">
      <c r="A403" s="31" t="n"/>
    </row>
    <row r="404">
      <c r="A404" s="31" t="n"/>
    </row>
    <row r="405">
      <c r="A405" s="31" t="n"/>
    </row>
    <row r="406">
      <c r="A406" s="31" t="n"/>
    </row>
    <row r="407">
      <c r="A407" s="31" t="n"/>
    </row>
    <row r="408">
      <c r="A408" s="31" t="n"/>
    </row>
    <row r="409">
      <c r="A409" s="31" t="n"/>
    </row>
    <row r="410">
      <c r="A410" s="31" t="n"/>
    </row>
    <row r="411">
      <c r="A411" s="31" t="n"/>
    </row>
    <row r="412">
      <c r="A412" s="31" t="n"/>
    </row>
    <row r="413">
      <c r="A413" s="31" t="n"/>
    </row>
    <row r="414">
      <c r="A414" s="31" t="n"/>
    </row>
    <row r="415">
      <c r="A415" s="31" t="n"/>
    </row>
    <row r="416">
      <c r="A416" s="31" t="n"/>
    </row>
    <row r="417">
      <c r="A417" s="31" t="n"/>
    </row>
    <row r="418">
      <c r="A418" s="31" t="n"/>
    </row>
    <row r="419">
      <c r="A419" s="31" t="n"/>
    </row>
    <row r="420">
      <c r="A420" s="31" t="n"/>
    </row>
    <row r="421">
      <c r="A421" s="31" t="n"/>
    </row>
    <row r="422">
      <c r="A422" s="31" t="n"/>
    </row>
    <row r="423">
      <c r="A423" s="31" t="n"/>
    </row>
    <row r="424">
      <c r="A424" s="31" t="n"/>
    </row>
    <row r="425">
      <c r="A425" s="31" t="n"/>
    </row>
    <row r="426">
      <c r="A426" s="31" t="n"/>
    </row>
    <row r="427">
      <c r="A427" s="31" t="n"/>
    </row>
    <row r="428">
      <c r="A428" s="31" t="n"/>
    </row>
    <row r="429">
      <c r="A429" s="31" t="n"/>
    </row>
    <row r="430">
      <c r="A430" s="31" t="n"/>
    </row>
    <row r="431">
      <c r="A431" s="31" t="n"/>
    </row>
    <row r="432">
      <c r="A432" s="31" t="n"/>
    </row>
    <row r="433">
      <c r="A433" s="31" t="n"/>
    </row>
    <row r="434">
      <c r="A434" s="31" t="n"/>
    </row>
    <row r="435">
      <c r="A435" s="31" t="n"/>
    </row>
    <row r="436">
      <c r="A436" s="31" t="n"/>
    </row>
    <row r="437">
      <c r="A437" s="31" t="n"/>
    </row>
    <row r="438">
      <c r="A438" s="31" t="n"/>
    </row>
    <row r="439">
      <c r="A439" s="31" t="n"/>
    </row>
    <row r="440">
      <c r="A440" s="31" t="n"/>
    </row>
    <row r="441">
      <c r="A441" s="31" t="n"/>
    </row>
    <row r="442">
      <c r="A442" s="31" t="n"/>
    </row>
    <row r="443">
      <c r="A443" s="31" t="n"/>
    </row>
    <row r="444">
      <c r="A444" s="31" t="n"/>
    </row>
    <row r="445">
      <c r="A445" s="31" t="n"/>
    </row>
    <row r="446">
      <c r="A446" s="31" t="n"/>
    </row>
    <row r="447">
      <c r="A447" s="31" t="n"/>
    </row>
    <row r="448">
      <c r="A448" s="31" t="n"/>
    </row>
    <row r="449">
      <c r="A449" s="31" t="n"/>
    </row>
    <row r="450">
      <c r="A450" s="31" t="n"/>
    </row>
    <row r="451">
      <c r="A451" s="31" t="n"/>
    </row>
    <row r="452">
      <c r="A452" s="31" t="n"/>
    </row>
    <row r="453">
      <c r="A453" s="31" t="n"/>
    </row>
    <row r="454">
      <c r="A454" s="31" t="n"/>
    </row>
    <row r="455">
      <c r="A455" s="31" t="n"/>
    </row>
    <row r="456">
      <c r="A456" s="31" t="n"/>
    </row>
    <row r="457">
      <c r="A457" s="31" t="n"/>
    </row>
    <row r="458">
      <c r="A458" s="31" t="n"/>
    </row>
    <row r="459">
      <c r="A459" s="31" t="n"/>
    </row>
    <row r="460">
      <c r="A460" s="31" t="n"/>
    </row>
    <row r="461">
      <c r="A461" s="31" t="n"/>
    </row>
    <row r="462">
      <c r="A462" s="31" t="n"/>
    </row>
    <row r="463">
      <c r="A463" s="31" t="n"/>
    </row>
    <row r="464">
      <c r="A464" s="31" t="n"/>
    </row>
    <row r="465">
      <c r="A465" s="31" t="n"/>
    </row>
    <row r="466">
      <c r="A466" s="31" t="n"/>
    </row>
    <row r="467">
      <c r="A467" s="31" t="n"/>
    </row>
    <row r="468">
      <c r="A468" s="31" t="n"/>
    </row>
    <row r="469">
      <c r="A469" s="31" t="n"/>
    </row>
    <row r="470">
      <c r="A470" s="31" t="n"/>
    </row>
    <row r="471">
      <c r="A471" s="31" t="n"/>
    </row>
    <row r="472">
      <c r="A472" s="31" t="n"/>
    </row>
    <row r="473">
      <c r="A473" s="31" t="n"/>
    </row>
    <row r="474">
      <c r="A474" s="31" t="n"/>
    </row>
    <row r="475">
      <c r="A475" s="31" t="n"/>
    </row>
    <row r="476">
      <c r="A476" s="31" t="n"/>
    </row>
    <row r="477">
      <c r="A477" s="31" t="n"/>
    </row>
    <row r="478">
      <c r="A478" s="31" t="n"/>
    </row>
    <row r="479">
      <c r="A479" s="31" t="n"/>
    </row>
    <row r="480">
      <c r="A480" s="31" t="n"/>
    </row>
    <row r="481">
      <c r="A481" s="31" t="n"/>
    </row>
    <row r="482">
      <c r="A482" s="31" t="n"/>
    </row>
    <row r="483">
      <c r="A483" s="31" t="n"/>
    </row>
    <row r="484">
      <c r="A484" s="31" t="n"/>
    </row>
    <row r="485">
      <c r="A485" s="31" t="n"/>
    </row>
    <row r="486">
      <c r="A486" s="31" t="n"/>
    </row>
    <row r="487">
      <c r="A487" s="31" t="n"/>
    </row>
    <row r="488">
      <c r="A488" s="31" t="n"/>
    </row>
    <row r="489">
      <c r="A489" s="31" t="n"/>
    </row>
    <row r="490">
      <c r="A490" s="31" t="n"/>
    </row>
    <row r="491">
      <c r="A491" s="31" t="n"/>
    </row>
    <row r="492">
      <c r="A492" s="31" t="n"/>
    </row>
    <row r="493">
      <c r="A493" s="31" t="n"/>
    </row>
    <row r="494">
      <c r="A494" s="31" t="n"/>
    </row>
    <row r="495">
      <c r="A495" s="31" t="n"/>
    </row>
    <row r="496">
      <c r="A496" s="31" t="n"/>
    </row>
    <row r="497">
      <c r="A497" s="31" t="n"/>
    </row>
    <row r="498">
      <c r="A498" s="31" t="n"/>
    </row>
    <row r="499">
      <c r="A499" s="31" t="n"/>
    </row>
    <row r="500">
      <c r="A500" s="31" t="n"/>
    </row>
    <row r="501">
      <c r="A501" s="31" t="n"/>
    </row>
    <row r="502">
      <c r="A502" s="31" t="n"/>
    </row>
    <row r="503">
      <c r="A503" s="31" t="n"/>
    </row>
    <row r="504">
      <c r="A504" s="31" t="n"/>
    </row>
    <row r="505">
      <c r="A505" s="31" t="n"/>
    </row>
    <row r="506">
      <c r="A506" s="31" t="n"/>
    </row>
    <row r="507">
      <c r="A507" s="31" t="n"/>
    </row>
    <row r="508">
      <c r="A508" s="31" t="n"/>
    </row>
    <row r="509">
      <c r="A509" s="31" t="n"/>
    </row>
    <row r="510">
      <c r="A510" s="31" t="n"/>
    </row>
    <row r="511">
      <c r="A511" s="31" t="n"/>
    </row>
    <row r="512">
      <c r="A512" s="31" t="n"/>
    </row>
    <row r="513">
      <c r="A513" s="31" t="n"/>
    </row>
    <row r="514">
      <c r="A514" s="31" t="n"/>
    </row>
    <row r="515">
      <c r="A515" s="31" t="n"/>
    </row>
    <row r="516">
      <c r="A516" s="31" t="n"/>
    </row>
    <row r="517">
      <c r="A517" s="31" t="n"/>
    </row>
    <row r="518">
      <c r="A518" s="31" t="n"/>
    </row>
    <row r="519">
      <c r="A519" s="31" t="n"/>
    </row>
    <row r="520">
      <c r="A520" s="31" t="n"/>
    </row>
    <row r="521">
      <c r="A521" s="31" t="n"/>
    </row>
    <row r="522">
      <c r="A522" s="31" t="n"/>
    </row>
    <row r="523">
      <c r="A523" s="31" t="n"/>
    </row>
    <row r="524">
      <c r="A524" s="31" t="n"/>
    </row>
    <row r="525">
      <c r="A525" s="31" t="n"/>
    </row>
    <row r="526">
      <c r="A526" s="31" t="n"/>
    </row>
    <row r="527">
      <c r="A527" s="31" t="n"/>
    </row>
    <row r="528">
      <c r="A528" s="31" t="n"/>
    </row>
    <row r="529">
      <c r="A529" s="31" t="n"/>
    </row>
    <row r="530">
      <c r="A530" s="31" t="n"/>
    </row>
    <row r="531">
      <c r="A531" s="31" t="n"/>
    </row>
    <row r="532">
      <c r="A532" s="31" t="n"/>
    </row>
    <row r="533">
      <c r="A533" s="31" t="n"/>
    </row>
    <row r="534">
      <c r="A534" s="31" t="n"/>
    </row>
    <row r="535">
      <c r="A535" s="31" t="n"/>
    </row>
    <row r="536">
      <c r="A536" s="31" t="n"/>
    </row>
    <row r="537">
      <c r="A537" s="31" t="n"/>
    </row>
    <row r="538">
      <c r="A538" s="31" t="n"/>
    </row>
    <row r="539">
      <c r="A539" s="31" t="n"/>
    </row>
    <row r="540">
      <c r="A540" s="31" t="n"/>
    </row>
    <row r="541">
      <c r="A541" s="31" t="n"/>
    </row>
    <row r="542">
      <c r="A542" s="31" t="n"/>
    </row>
    <row r="543">
      <c r="A543" s="31" t="n"/>
    </row>
    <row r="544">
      <c r="A544" s="31" t="n"/>
    </row>
    <row r="545">
      <c r="A545" s="31" t="n"/>
    </row>
    <row r="546">
      <c r="A546" s="31" t="n"/>
    </row>
    <row r="547">
      <c r="A547" s="31" t="n"/>
    </row>
    <row r="548">
      <c r="A548" s="31" t="n"/>
    </row>
    <row r="549">
      <c r="A549" s="31" t="n"/>
    </row>
    <row r="550">
      <c r="A550" s="31" t="n"/>
    </row>
    <row r="551">
      <c r="A551" s="31" t="n"/>
    </row>
    <row r="552">
      <c r="A552" s="31" t="n"/>
    </row>
    <row r="553">
      <c r="A553" s="31" t="n"/>
    </row>
    <row r="554">
      <c r="A554" s="31" t="n"/>
    </row>
    <row r="555">
      <c r="A555" s="31" t="n"/>
    </row>
    <row r="556">
      <c r="A556" s="31" t="n"/>
    </row>
    <row r="557">
      <c r="A557" s="31" t="n"/>
    </row>
    <row r="558">
      <c r="A558" s="31" t="n"/>
    </row>
    <row r="559">
      <c r="A559" s="31" t="n"/>
    </row>
    <row r="560">
      <c r="A560" s="31" t="n"/>
    </row>
    <row r="561">
      <c r="A561" s="31" t="n"/>
    </row>
    <row r="562">
      <c r="A562" s="31" t="n"/>
    </row>
    <row r="563">
      <c r="A563" s="31" t="n"/>
    </row>
    <row r="564">
      <c r="A564" s="31" t="n"/>
    </row>
    <row r="565">
      <c r="A565" s="31" t="n"/>
    </row>
    <row r="566">
      <c r="A566" s="31" t="n"/>
    </row>
    <row r="567">
      <c r="A567" s="31" t="n"/>
    </row>
    <row r="568">
      <c r="A568" s="31" t="n"/>
    </row>
    <row r="569">
      <c r="A569" s="31" t="n"/>
    </row>
    <row r="570">
      <c r="A570" s="31" t="n"/>
    </row>
    <row r="571">
      <c r="A571" s="31" t="n"/>
    </row>
    <row r="572">
      <c r="A572" s="31" t="n"/>
    </row>
    <row r="573">
      <c r="A573" s="31" t="n"/>
    </row>
    <row r="574">
      <c r="A574" s="31" t="n"/>
    </row>
    <row r="575">
      <c r="A575" s="31" t="n"/>
    </row>
    <row r="576">
      <c r="A576" s="31" t="n"/>
    </row>
    <row r="577">
      <c r="A577" s="31" t="n"/>
    </row>
    <row r="578">
      <c r="A578" s="31" t="n"/>
    </row>
    <row r="579">
      <c r="A579" s="31" t="n"/>
    </row>
    <row r="580">
      <c r="A580" s="31" t="n"/>
    </row>
    <row r="581">
      <c r="A581" s="31" t="n"/>
    </row>
    <row r="582">
      <c r="A582" s="31" t="n"/>
    </row>
    <row r="583">
      <c r="A583" s="31" t="n"/>
    </row>
    <row r="584">
      <c r="A584" s="31" t="n"/>
    </row>
    <row r="585">
      <c r="A585" s="31" t="n"/>
    </row>
    <row r="586">
      <c r="A586" s="31" t="n"/>
    </row>
    <row r="587">
      <c r="A587" s="31" t="n"/>
    </row>
    <row r="588">
      <c r="A588" s="31" t="n"/>
    </row>
    <row r="589">
      <c r="A589" s="31" t="n"/>
    </row>
    <row r="590">
      <c r="A590" s="31" t="n"/>
    </row>
    <row r="591">
      <c r="A591" s="31" t="n"/>
    </row>
    <row r="592">
      <c r="A592" s="31" t="n"/>
    </row>
    <row r="593">
      <c r="A593" s="31" t="n"/>
    </row>
    <row r="594">
      <c r="A594" s="31" t="n"/>
    </row>
    <row r="595">
      <c r="A595" s="31" t="n"/>
    </row>
    <row r="596">
      <c r="A596" s="31" t="n"/>
    </row>
    <row r="597">
      <c r="A597" s="31" t="n"/>
    </row>
    <row r="598">
      <c r="A598" s="31" t="n"/>
    </row>
    <row r="599">
      <c r="A599" s="31" t="n"/>
    </row>
    <row r="600">
      <c r="A600" s="31" t="n"/>
    </row>
    <row r="601">
      <c r="A601" s="31" t="n"/>
    </row>
    <row r="602">
      <c r="A602" s="31" t="n"/>
    </row>
    <row r="603">
      <c r="A603" s="31" t="n"/>
    </row>
    <row r="604">
      <c r="A604" s="31" t="n"/>
    </row>
    <row r="605">
      <c r="A605" s="31" t="n"/>
    </row>
    <row r="606">
      <c r="A606" s="31" t="n"/>
    </row>
    <row r="607">
      <c r="A607" s="31" t="n"/>
    </row>
    <row r="608">
      <c r="A608" s="31" t="n"/>
    </row>
    <row r="609">
      <c r="A609" s="31" t="n"/>
    </row>
    <row r="610">
      <c r="A610" s="31" t="n"/>
    </row>
    <row r="611">
      <c r="A611" s="31" t="n"/>
    </row>
    <row r="612">
      <c r="A612" s="31" t="n"/>
    </row>
    <row r="613">
      <c r="A613" s="31" t="n"/>
    </row>
    <row r="614">
      <c r="A614" s="31" t="n"/>
    </row>
    <row r="615">
      <c r="A615" s="31" t="n"/>
    </row>
    <row r="616">
      <c r="A616" s="31" t="n"/>
    </row>
    <row r="617">
      <c r="A617" s="31" t="n"/>
    </row>
    <row r="618">
      <c r="A618" s="31" t="n"/>
    </row>
    <row r="619">
      <c r="A619" s="31" t="n"/>
    </row>
    <row r="620">
      <c r="A620" s="31" t="n"/>
    </row>
    <row r="621">
      <c r="A621" s="31" t="n"/>
    </row>
    <row r="622">
      <c r="A622" s="31" t="n"/>
    </row>
    <row r="623">
      <c r="A623" s="31" t="n"/>
    </row>
    <row r="624">
      <c r="A624" s="31" t="n"/>
    </row>
    <row r="625">
      <c r="A625" s="31" t="n"/>
    </row>
    <row r="626">
      <c r="A626" s="31" t="n"/>
    </row>
    <row r="627">
      <c r="A627" s="31" t="n"/>
    </row>
    <row r="628">
      <c r="A628" s="31" t="n"/>
    </row>
    <row r="629">
      <c r="A629" s="31" t="n"/>
    </row>
    <row r="630">
      <c r="A630" s="31" t="n"/>
    </row>
    <row r="631">
      <c r="A631" s="31" t="n"/>
    </row>
    <row r="632">
      <c r="A632" s="31" t="n"/>
    </row>
    <row r="633">
      <c r="A633" s="31" t="n"/>
    </row>
    <row r="634">
      <c r="A634" s="31" t="n"/>
    </row>
    <row r="635">
      <c r="A635" s="31" t="n"/>
    </row>
    <row r="636">
      <c r="A636" s="31" t="n"/>
    </row>
    <row r="637">
      <c r="A637" s="31" t="n"/>
    </row>
    <row r="638">
      <c r="A638" s="31" t="n"/>
    </row>
    <row r="639">
      <c r="A639" s="31" t="n"/>
    </row>
    <row r="640">
      <c r="A640" s="31" t="n"/>
    </row>
    <row r="641">
      <c r="A641" s="31" t="n"/>
    </row>
    <row r="642">
      <c r="A642" s="31" t="n"/>
    </row>
    <row r="643">
      <c r="A643" s="31" t="n"/>
    </row>
    <row r="644">
      <c r="A644" s="31" t="n"/>
    </row>
    <row r="645">
      <c r="A645" s="31" t="n"/>
    </row>
    <row r="646">
      <c r="A646" s="31" t="n"/>
    </row>
    <row r="647">
      <c r="A647" s="31" t="n"/>
    </row>
    <row r="648">
      <c r="A648" s="31" t="n"/>
    </row>
    <row r="649">
      <c r="A649" s="31" t="n"/>
    </row>
    <row r="650">
      <c r="A650" s="31" t="n"/>
    </row>
    <row r="651">
      <c r="A651" s="31" t="n"/>
    </row>
    <row r="652">
      <c r="A652" s="31" t="n"/>
    </row>
    <row r="653">
      <c r="A653" s="31" t="n"/>
    </row>
    <row r="654">
      <c r="A654" s="31" t="n"/>
    </row>
    <row r="655">
      <c r="A655" s="31" t="n"/>
    </row>
    <row r="656">
      <c r="A656" s="31" t="n"/>
    </row>
    <row r="657">
      <c r="A657" s="31" t="n"/>
    </row>
    <row r="658">
      <c r="A658" s="31" t="n"/>
    </row>
    <row r="659">
      <c r="A659" s="31" t="n"/>
    </row>
    <row r="660">
      <c r="A660" s="31" t="n"/>
    </row>
    <row r="661">
      <c r="A661" s="31" t="n"/>
    </row>
    <row r="662">
      <c r="A662" s="31" t="n"/>
    </row>
    <row r="663">
      <c r="A663" s="31" t="n"/>
    </row>
    <row r="664">
      <c r="A664" s="31" t="n"/>
    </row>
    <row r="665">
      <c r="A665" s="31" t="n"/>
    </row>
    <row r="666">
      <c r="A666" s="31" t="n"/>
    </row>
    <row r="667">
      <c r="A667" s="31" t="n"/>
    </row>
    <row r="668">
      <c r="A668" s="31" t="n"/>
    </row>
    <row r="669">
      <c r="A669" s="31" t="n"/>
    </row>
    <row r="670">
      <c r="A670" s="31" t="n"/>
    </row>
    <row r="671">
      <c r="A671" s="31" t="n"/>
    </row>
    <row r="672">
      <c r="A672" s="31" t="n"/>
    </row>
    <row r="673">
      <c r="A673" s="31" t="n"/>
    </row>
    <row r="674">
      <c r="A674" s="31" t="n"/>
    </row>
    <row r="675">
      <c r="A675" s="31" t="n"/>
    </row>
    <row r="676">
      <c r="A676" s="31" t="n"/>
    </row>
    <row r="677">
      <c r="A677" s="31" t="n"/>
    </row>
    <row r="678">
      <c r="A678" s="31" t="n"/>
    </row>
    <row r="679">
      <c r="A679" s="31" t="n"/>
    </row>
    <row r="680">
      <c r="A680" s="31" t="n"/>
    </row>
    <row r="681">
      <c r="A681" s="31" t="n"/>
    </row>
    <row r="682">
      <c r="A682" s="31" t="n"/>
    </row>
    <row r="683">
      <c r="A683" s="31" t="n"/>
    </row>
    <row r="684">
      <c r="A684" s="31" t="n"/>
    </row>
    <row r="685">
      <c r="A685" s="31" t="n"/>
    </row>
    <row r="686">
      <c r="A686" s="31" t="n"/>
    </row>
    <row r="687">
      <c r="A687" s="31" t="n"/>
    </row>
    <row r="688">
      <c r="A688" s="31" t="n"/>
    </row>
    <row r="689">
      <c r="A689" s="31" t="n"/>
    </row>
    <row r="690">
      <c r="A690" s="31" t="n"/>
    </row>
    <row r="691">
      <c r="A691" s="31" t="n"/>
    </row>
    <row r="692">
      <c r="A692" s="31" t="n"/>
    </row>
    <row r="693">
      <c r="A693" s="31" t="n"/>
    </row>
    <row r="694">
      <c r="A694" s="31" t="n"/>
    </row>
    <row r="695">
      <c r="A695" s="31" t="n"/>
    </row>
    <row r="696">
      <c r="A696" s="31" t="n"/>
    </row>
    <row r="697">
      <c r="A697" s="31" t="n"/>
    </row>
    <row r="698">
      <c r="A698" s="31" t="n"/>
    </row>
    <row r="699">
      <c r="A699" s="31" t="n"/>
    </row>
    <row r="700">
      <c r="A700" s="31" t="n"/>
    </row>
    <row r="701">
      <c r="A701" s="31" t="n"/>
    </row>
    <row r="702">
      <c r="A702" s="31" t="n"/>
    </row>
    <row r="703">
      <c r="A703" s="31" t="n"/>
    </row>
    <row r="704">
      <c r="A704" s="31" t="n"/>
    </row>
    <row r="705">
      <c r="A705" s="31" t="n"/>
    </row>
    <row r="706">
      <c r="A706" s="31" t="n"/>
    </row>
    <row r="707">
      <c r="A707" s="31" t="n"/>
    </row>
    <row r="708">
      <c r="A708" s="31" t="n"/>
    </row>
    <row r="709">
      <c r="A709" s="31" t="n"/>
    </row>
    <row r="710">
      <c r="A710" s="31" t="n"/>
    </row>
    <row r="711">
      <c r="A711" s="31" t="n"/>
    </row>
    <row r="712">
      <c r="A712" s="31" t="n"/>
    </row>
    <row r="713">
      <c r="A713" s="31" t="n"/>
    </row>
    <row r="714">
      <c r="A714" s="31" t="n"/>
    </row>
    <row r="715">
      <c r="A715" s="31" t="n"/>
    </row>
    <row r="716">
      <c r="A716" s="31" t="n"/>
    </row>
    <row r="717">
      <c r="A717" s="31" t="n"/>
    </row>
    <row r="718">
      <c r="A718" s="31" t="n"/>
    </row>
    <row r="719">
      <c r="A719" s="31" t="n"/>
    </row>
    <row r="720">
      <c r="A720" s="31" t="n"/>
    </row>
    <row r="721">
      <c r="A721" s="31" t="n"/>
    </row>
    <row r="722">
      <c r="A722" s="31" t="n"/>
    </row>
    <row r="723">
      <c r="A723" s="31" t="n"/>
    </row>
    <row r="724">
      <c r="A724" s="31" t="n"/>
    </row>
    <row r="725">
      <c r="A725" s="31" t="n"/>
    </row>
    <row r="726">
      <c r="A726" s="31" t="n"/>
    </row>
    <row r="727">
      <c r="A727" s="31" t="n"/>
    </row>
    <row r="728">
      <c r="A728" s="31" t="n"/>
    </row>
    <row r="729">
      <c r="A729" s="31" t="n"/>
    </row>
    <row r="730">
      <c r="A730" s="31" t="n"/>
    </row>
    <row r="731">
      <c r="A731" s="31" t="n"/>
    </row>
    <row r="732">
      <c r="A732" s="31" t="n"/>
    </row>
    <row r="733">
      <c r="A733" s="31" t="n"/>
    </row>
    <row r="734">
      <c r="A734" s="31" t="n"/>
    </row>
    <row r="735">
      <c r="A735" s="31" t="n"/>
    </row>
    <row r="736">
      <c r="A736" s="31" t="n"/>
    </row>
    <row r="737">
      <c r="A737" s="31" t="n"/>
    </row>
    <row r="738">
      <c r="A738" s="31" t="n"/>
    </row>
    <row r="739">
      <c r="A739" s="31" t="n"/>
    </row>
    <row r="740">
      <c r="A740" s="31" t="n"/>
    </row>
    <row r="741">
      <c r="A741" s="31" t="n"/>
    </row>
    <row r="742">
      <c r="A742" s="31" t="n"/>
    </row>
    <row r="743">
      <c r="A743" s="31" t="n"/>
    </row>
    <row r="744">
      <c r="A744" s="31" t="n"/>
    </row>
    <row r="745">
      <c r="A745" s="31" t="n"/>
    </row>
    <row r="746">
      <c r="A746" s="31" t="n"/>
    </row>
    <row r="747">
      <c r="A747" s="31" t="n"/>
    </row>
    <row r="748">
      <c r="A748" s="31" t="n"/>
    </row>
    <row r="749">
      <c r="A749" s="31" t="n"/>
    </row>
    <row r="750">
      <c r="A750" s="31" t="n"/>
    </row>
    <row r="751">
      <c r="A751" s="31" t="n"/>
    </row>
    <row r="752">
      <c r="A752" s="31" t="n"/>
    </row>
    <row r="753">
      <c r="A753" s="31" t="n"/>
    </row>
    <row r="754">
      <c r="A754" s="31" t="n"/>
    </row>
    <row r="755">
      <c r="A755" s="31" t="n"/>
    </row>
    <row r="756">
      <c r="A756" s="31" t="n"/>
    </row>
    <row r="757">
      <c r="A757" s="31" t="n"/>
    </row>
    <row r="758">
      <c r="A758" s="31" t="n"/>
    </row>
    <row r="759">
      <c r="A759" s="31" t="n"/>
    </row>
    <row r="760">
      <c r="A760" s="31" t="n"/>
    </row>
    <row r="761">
      <c r="A761" s="31" t="n"/>
    </row>
    <row r="762">
      <c r="A762" s="31" t="n"/>
    </row>
    <row r="763">
      <c r="A763" s="31" t="n"/>
    </row>
    <row r="764">
      <c r="A764" s="31" t="n"/>
    </row>
    <row r="765">
      <c r="A765" s="31" t="n"/>
    </row>
    <row r="766">
      <c r="A766" s="31" t="n"/>
    </row>
    <row r="767">
      <c r="A767" s="31" t="n"/>
    </row>
    <row r="768">
      <c r="A768" s="31" t="n"/>
    </row>
    <row r="769">
      <c r="A769" s="31" t="n"/>
    </row>
    <row r="770">
      <c r="A770" s="31" t="n"/>
    </row>
    <row r="771">
      <c r="A771" s="31" t="n"/>
    </row>
    <row r="772">
      <c r="A772" s="31" t="n"/>
    </row>
    <row r="773">
      <c r="A773" s="31" t="n"/>
    </row>
    <row r="774">
      <c r="A774" s="31" t="n"/>
    </row>
    <row r="775">
      <c r="A775" s="31" t="n"/>
    </row>
    <row r="776">
      <c r="A776" s="31" t="n"/>
    </row>
    <row r="777">
      <c r="A777" s="31" t="n"/>
    </row>
    <row r="778">
      <c r="A778" s="31" t="n"/>
    </row>
    <row r="779">
      <c r="A779" s="31" t="n"/>
    </row>
    <row r="780">
      <c r="A780" s="31" t="n"/>
    </row>
    <row r="781">
      <c r="A781" s="31" t="n"/>
    </row>
    <row r="782">
      <c r="A782" s="31" t="n"/>
    </row>
    <row r="783">
      <c r="A783" s="31" t="n"/>
    </row>
    <row r="784">
      <c r="A784" s="31" t="n"/>
    </row>
    <row r="785">
      <c r="A785" s="31" t="n"/>
    </row>
    <row r="786">
      <c r="A786" s="31" t="n"/>
    </row>
    <row r="787">
      <c r="A787" s="31" t="n"/>
    </row>
    <row r="788">
      <c r="A788" s="31" t="n"/>
    </row>
    <row r="789">
      <c r="A789" s="31" t="n"/>
    </row>
    <row r="790">
      <c r="A790" s="31" t="n"/>
    </row>
    <row r="791">
      <c r="A791" s="31" t="n"/>
    </row>
    <row r="792">
      <c r="A792" s="31" t="n"/>
    </row>
    <row r="793">
      <c r="A793" s="31" t="n"/>
    </row>
    <row r="794">
      <c r="A794" s="31" t="n"/>
    </row>
    <row r="795">
      <c r="A795" s="31" t="n"/>
    </row>
    <row r="796">
      <c r="A796" s="31" t="n"/>
    </row>
    <row r="797">
      <c r="A797" s="31" t="n"/>
    </row>
    <row r="798">
      <c r="A798" s="31" t="n"/>
    </row>
    <row r="799">
      <c r="A799" s="31" t="n"/>
    </row>
    <row r="800">
      <c r="A800" s="31" t="n"/>
    </row>
    <row r="801">
      <c r="A801" s="31" t="n"/>
    </row>
    <row r="802">
      <c r="A802" s="31" t="n"/>
    </row>
    <row r="803">
      <c r="A803" s="31" t="n"/>
    </row>
    <row r="804">
      <c r="A804" s="31" t="n"/>
    </row>
    <row r="805">
      <c r="A805" s="31" t="n"/>
    </row>
    <row r="806">
      <c r="A806" s="31" t="n"/>
    </row>
    <row r="807">
      <c r="A807" s="31" t="n"/>
    </row>
    <row r="808">
      <c r="A808" s="31" t="n"/>
    </row>
    <row r="809">
      <c r="A809" s="31" t="n"/>
    </row>
    <row r="810">
      <c r="A810" s="31" t="n"/>
    </row>
    <row r="811">
      <c r="A811" s="31" t="n"/>
    </row>
    <row r="812">
      <c r="A812" s="31" t="n"/>
    </row>
    <row r="813">
      <c r="A813" s="31" t="n"/>
    </row>
    <row r="814">
      <c r="A814" s="31" t="n"/>
    </row>
    <row r="815">
      <c r="A815" s="31" t="n"/>
    </row>
    <row r="816">
      <c r="A816" s="31" t="n"/>
    </row>
    <row r="817">
      <c r="A817" s="31" t="n"/>
    </row>
    <row r="818">
      <c r="A818" s="31" t="n"/>
    </row>
    <row r="819">
      <c r="A819" s="31" t="n"/>
    </row>
    <row r="820">
      <c r="A820" s="31" t="n"/>
    </row>
    <row r="821">
      <c r="A821" s="31" t="n"/>
    </row>
    <row r="822">
      <c r="A822" s="31" t="n"/>
    </row>
    <row r="823">
      <c r="A823" s="31" t="n"/>
    </row>
    <row r="824">
      <c r="A824" s="31" t="n"/>
    </row>
    <row r="825">
      <c r="A825" s="31" t="n"/>
    </row>
    <row r="826">
      <c r="A826" s="31" t="n"/>
    </row>
    <row r="827">
      <c r="A827" s="31" t="n"/>
    </row>
    <row r="828">
      <c r="A828" s="31" t="n"/>
    </row>
    <row r="829">
      <c r="A829" s="31" t="n"/>
    </row>
    <row r="830">
      <c r="A830" s="31" t="n"/>
    </row>
    <row r="831">
      <c r="A831" s="31" t="n"/>
    </row>
    <row r="832">
      <c r="A832" s="31" t="n"/>
    </row>
    <row r="833">
      <c r="A833" s="31" t="n"/>
    </row>
    <row r="834">
      <c r="A834" s="31" t="n"/>
    </row>
    <row r="835">
      <c r="A835" s="31" t="n"/>
    </row>
    <row r="836">
      <c r="A836" s="31" t="n"/>
    </row>
    <row r="837">
      <c r="A837" s="31" t="n"/>
    </row>
    <row r="838">
      <c r="A838" s="31" t="n"/>
    </row>
    <row r="839">
      <c r="A839" s="31" t="n"/>
    </row>
    <row r="840">
      <c r="A840" s="31" t="n"/>
    </row>
    <row r="841">
      <c r="A841" s="31" t="n"/>
    </row>
    <row r="842">
      <c r="A842" s="31" t="n"/>
    </row>
    <row r="843">
      <c r="A843" s="31" t="n"/>
    </row>
    <row r="844">
      <c r="A844" s="31" t="n"/>
    </row>
    <row r="845">
      <c r="A845" s="31" t="n"/>
    </row>
    <row r="846">
      <c r="A846" s="31" t="n"/>
    </row>
    <row r="847">
      <c r="A847" s="31" t="n"/>
    </row>
    <row r="848">
      <c r="A848" s="31" t="n"/>
    </row>
    <row r="849">
      <c r="A849" s="31" t="n"/>
    </row>
    <row r="850">
      <c r="A850" s="31" t="n"/>
    </row>
    <row r="851">
      <c r="A851" s="31" t="n"/>
    </row>
    <row r="852">
      <c r="A852" s="31" t="n"/>
    </row>
    <row r="853">
      <c r="A853" s="31" t="n"/>
    </row>
    <row r="854">
      <c r="A854" s="31" t="n"/>
    </row>
    <row r="855">
      <c r="A855" s="31" t="n"/>
    </row>
    <row r="856">
      <c r="A856" s="31" t="n"/>
    </row>
    <row r="857">
      <c r="A857" s="31" t="n"/>
    </row>
    <row r="858">
      <c r="A858" s="31" t="n"/>
    </row>
    <row r="859">
      <c r="A859" s="31" t="n"/>
    </row>
    <row r="860">
      <c r="A860" s="31" t="n"/>
    </row>
    <row r="861">
      <c r="A861" s="31" t="n"/>
    </row>
    <row r="862">
      <c r="A862" s="31" t="n"/>
    </row>
    <row r="863">
      <c r="A863" s="31" t="n"/>
    </row>
    <row r="864">
      <c r="A864" s="31" t="n"/>
    </row>
    <row r="865">
      <c r="A865" s="31" t="n"/>
    </row>
    <row r="866">
      <c r="A866" s="31" t="n"/>
    </row>
    <row r="867">
      <c r="A867" s="31" t="n"/>
    </row>
    <row r="868">
      <c r="A868" s="31" t="n"/>
    </row>
    <row r="869">
      <c r="A869" s="31" t="n"/>
    </row>
    <row r="870">
      <c r="A870" s="31" t="n"/>
    </row>
    <row r="871">
      <c r="A871" s="31" t="n"/>
    </row>
    <row r="872">
      <c r="A872" s="31" t="n"/>
    </row>
    <row r="873">
      <c r="A873" s="31" t="n"/>
    </row>
    <row r="874">
      <c r="A874" s="31" t="n"/>
    </row>
    <row r="875">
      <c r="A875" s="31" t="n"/>
    </row>
    <row r="876">
      <c r="A876" s="31" t="n"/>
    </row>
    <row r="877">
      <c r="A877" s="31" t="n"/>
    </row>
    <row r="878">
      <c r="A878" s="31" t="n"/>
    </row>
    <row r="879">
      <c r="A879" s="31" t="n"/>
    </row>
    <row r="880">
      <c r="A880" s="31" t="n"/>
    </row>
    <row r="881">
      <c r="A881" s="31" t="n"/>
    </row>
    <row r="882">
      <c r="A882" s="31" t="n"/>
    </row>
    <row r="883">
      <c r="A883" s="31" t="n"/>
    </row>
    <row r="884">
      <c r="A884" s="31" t="n"/>
    </row>
    <row r="885">
      <c r="A885" s="31" t="n"/>
    </row>
    <row r="886">
      <c r="A886" s="31" t="n"/>
    </row>
    <row r="887">
      <c r="A887" s="31" t="n"/>
    </row>
    <row r="888">
      <c r="A888" s="31" t="n"/>
    </row>
    <row r="889">
      <c r="A889" s="31" t="n"/>
    </row>
    <row r="890">
      <c r="A890" s="31" t="n"/>
    </row>
    <row r="891">
      <c r="A891" s="31" t="n"/>
    </row>
    <row r="892">
      <c r="A892" s="31" t="n"/>
    </row>
    <row r="893">
      <c r="A893" s="31" t="n"/>
    </row>
    <row r="894">
      <c r="A894" s="31" t="n"/>
    </row>
    <row r="895">
      <c r="A895" s="31" t="n"/>
    </row>
    <row r="896">
      <c r="A896" s="31" t="n"/>
    </row>
    <row r="897">
      <c r="A897" s="31" t="n"/>
    </row>
    <row r="898">
      <c r="A898" s="31" t="n"/>
    </row>
    <row r="899">
      <c r="A899" s="31" t="n"/>
    </row>
    <row r="900">
      <c r="A900" s="31" t="n"/>
    </row>
    <row r="901">
      <c r="A901" s="31" t="n"/>
    </row>
    <row r="902">
      <c r="A902" s="31" t="n"/>
    </row>
    <row r="903">
      <c r="A903" s="31" t="n"/>
    </row>
    <row r="904">
      <c r="A904" s="31" t="n"/>
    </row>
    <row r="905">
      <c r="A905" s="31" t="n"/>
    </row>
    <row r="906">
      <c r="A906" s="31" t="n"/>
    </row>
    <row r="907">
      <c r="A907" s="31" t="n"/>
    </row>
    <row r="908">
      <c r="A908" s="31" t="n"/>
    </row>
    <row r="909">
      <c r="A909" s="31" t="n"/>
    </row>
    <row r="910">
      <c r="A910" s="31" t="n"/>
    </row>
    <row r="911">
      <c r="A911" s="31" t="n"/>
    </row>
    <row r="912">
      <c r="A912" s="31" t="n"/>
    </row>
    <row r="913">
      <c r="A913" s="31" t="n"/>
    </row>
    <row r="914">
      <c r="A914" s="31" t="n"/>
    </row>
    <row r="915">
      <c r="A915" s="31" t="n"/>
    </row>
    <row r="916">
      <c r="A916" s="31" t="n"/>
    </row>
    <row r="917">
      <c r="A917" s="31" t="n"/>
    </row>
    <row r="918">
      <c r="A918" s="31" t="n"/>
    </row>
    <row r="919">
      <c r="A919" s="31" t="n"/>
    </row>
    <row r="920">
      <c r="A920" s="31" t="n"/>
    </row>
    <row r="921">
      <c r="A921" s="31" t="n"/>
    </row>
    <row r="922">
      <c r="A922" s="31" t="n"/>
    </row>
    <row r="923">
      <c r="A923" s="31" t="n"/>
    </row>
    <row r="924">
      <c r="A924" s="31" t="n"/>
    </row>
    <row r="925">
      <c r="A925" s="31" t="n"/>
    </row>
    <row r="926">
      <c r="A926" s="31" t="n"/>
    </row>
    <row r="927">
      <c r="A927" s="31" t="n"/>
    </row>
    <row r="928">
      <c r="A928" s="31" t="n"/>
    </row>
    <row r="929">
      <c r="A929" s="31" t="n"/>
    </row>
    <row r="930">
      <c r="A930" s="31" t="n"/>
    </row>
    <row r="931">
      <c r="A931" s="31" t="n"/>
    </row>
    <row r="932">
      <c r="A932" s="31" t="n"/>
    </row>
    <row r="933">
      <c r="A933" s="31" t="n"/>
    </row>
    <row r="934">
      <c r="A934" s="31" t="n"/>
    </row>
    <row r="935">
      <c r="A935" s="31" t="n"/>
    </row>
    <row r="936">
      <c r="A936" s="31" t="n"/>
    </row>
    <row r="937">
      <c r="A937" s="31" t="n"/>
    </row>
    <row r="938">
      <c r="A938" s="31" t="n"/>
    </row>
    <row r="939">
      <c r="A939" s="31" t="n"/>
    </row>
    <row r="940">
      <c r="A940" s="31" t="n"/>
    </row>
    <row r="941">
      <c r="A941" s="31" t="n"/>
    </row>
    <row r="942">
      <c r="A942" s="31" t="n"/>
    </row>
    <row r="943">
      <c r="A943" s="31" t="n"/>
    </row>
    <row r="944">
      <c r="A944" s="31" t="n"/>
    </row>
    <row r="945">
      <c r="A945" s="31" t="n"/>
    </row>
    <row r="946">
      <c r="A946" s="31" t="n"/>
    </row>
    <row r="947">
      <c r="A947" s="31" t="n"/>
    </row>
    <row r="948">
      <c r="A948" s="31" t="n"/>
    </row>
    <row r="949">
      <c r="A949" s="31" t="n"/>
    </row>
    <row r="950">
      <c r="A950" s="31" t="n"/>
    </row>
    <row r="951">
      <c r="A951" s="31" t="n"/>
    </row>
    <row r="952">
      <c r="A952" s="31" t="n"/>
    </row>
    <row r="953">
      <c r="A953" s="31" t="n"/>
    </row>
    <row r="954">
      <c r="A954" s="31" t="n"/>
    </row>
    <row r="955">
      <c r="A955" s="31" t="n"/>
    </row>
    <row r="956">
      <c r="A956" s="31" t="n"/>
    </row>
    <row r="957">
      <c r="A957" s="31" t="n"/>
    </row>
    <row r="958">
      <c r="A958" s="31" t="n"/>
    </row>
    <row r="959">
      <c r="A959" s="31" t="n"/>
    </row>
    <row r="960">
      <c r="A960" s="31" t="n"/>
    </row>
    <row r="961">
      <c r="A961" s="31" t="n"/>
    </row>
    <row r="962">
      <c r="A962" s="31" t="n"/>
    </row>
    <row r="963">
      <c r="A963" s="31" t="n"/>
    </row>
    <row r="964">
      <c r="A964" s="31" t="n"/>
    </row>
    <row r="965">
      <c r="A965" s="31" t="n"/>
    </row>
    <row r="966">
      <c r="A966" s="31" t="n"/>
    </row>
    <row r="967">
      <c r="A967" s="31" t="n"/>
    </row>
    <row r="968">
      <c r="A968" s="31" t="n"/>
    </row>
    <row r="969">
      <c r="A969" s="31" t="n"/>
    </row>
    <row r="970">
      <c r="A970" s="31" t="n"/>
    </row>
    <row r="971">
      <c r="A971" s="31" t="n"/>
    </row>
    <row r="972">
      <c r="A972" s="31" t="n"/>
    </row>
    <row r="973">
      <c r="A973" s="31" t="n"/>
    </row>
    <row r="974">
      <c r="A974" s="31" t="n"/>
    </row>
    <row r="975">
      <c r="A975" s="31" t="n"/>
    </row>
    <row r="976">
      <c r="A976" s="31" t="n"/>
    </row>
    <row r="977">
      <c r="A977" s="31" t="n"/>
    </row>
    <row r="978">
      <c r="A978" s="31" t="n"/>
    </row>
    <row r="979">
      <c r="A979" s="31" t="n"/>
    </row>
    <row r="980">
      <c r="A980" s="31" t="n"/>
    </row>
    <row r="981">
      <c r="A981" s="31" t="n"/>
    </row>
    <row r="982">
      <c r="A982" s="31" t="n"/>
    </row>
    <row r="983">
      <c r="A983" s="31" t="n"/>
    </row>
    <row r="984">
      <c r="A984" s="31" t="n"/>
    </row>
    <row r="985">
      <c r="A985" s="31" t="n"/>
    </row>
    <row r="986">
      <c r="A986" s="31" t="n"/>
    </row>
    <row r="987">
      <c r="A987" s="31" t="n"/>
    </row>
    <row r="988">
      <c r="A988" s="31" t="n"/>
    </row>
    <row r="989">
      <c r="A989" s="31" t="n"/>
    </row>
    <row r="990">
      <c r="A990" s="31" t="n"/>
    </row>
    <row r="991">
      <c r="A991" s="31" t="n"/>
    </row>
    <row r="992">
      <c r="A992" s="31" t="n"/>
    </row>
    <row r="993">
      <c r="A993" s="31" t="n"/>
    </row>
    <row r="994">
      <c r="A994" s="31" t="n"/>
    </row>
    <row r="995">
      <c r="A995" s="31" t="n"/>
    </row>
    <row r="996">
      <c r="A996" s="31" t="n"/>
    </row>
    <row r="997">
      <c r="A997" s="31" t="n"/>
    </row>
    <row r="998">
      <c r="A998" s="31" t="n"/>
    </row>
    <row r="999">
      <c r="A999" s="31" t="n"/>
    </row>
    <row r="1000">
      <c r="A1000" s="31" t="n"/>
    </row>
  </sheetData>
  <dataValidations count="2">
    <dataValidation sqref="B2:B1000" showDropDown="0" showInputMessage="0" showErrorMessage="0" allowBlank="1" type="list">
      <formula1>='Catálogo'!$E$2:$E$234</formula1>
    </dataValidation>
    <dataValidation sqref="E2:E10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50" customWidth="1" min="4" max="4"/>
    <col width="34" customWidth="1" min="5" max="5"/>
    <col width="13" customWidth="1" min="6" max="6"/>
    <col width="13" customWidth="1" min="7" max="7"/>
    <col width="13" customWidth="1" min="8" max="8"/>
    <col width="11" customWidth="1" min="9" max="9"/>
  </cols>
  <sheetData>
    <row r="1" ht="30" customHeight="1">
      <c r="A1" s="28" t="inlineStr">
        <is>
          <t>Data</t>
        </is>
      </c>
      <c r="B1" s="28" t="inlineStr">
        <is>
          <t>Mot</t>
        </is>
      </c>
      <c r="C1" s="28" t="inlineStr">
        <is>
          <t>Tradução</t>
        </is>
      </c>
      <c r="D1" s="28" t="inlineStr">
        <is>
          <t>Frase do texto</t>
        </is>
      </c>
      <c r="E1" s="28" t="inlineStr">
        <is>
          <t>Obra</t>
        </is>
      </c>
      <c r="F1" s="28" t="inlineStr">
        <is>
          <t>Revisar (1 dia)</t>
        </is>
      </c>
      <c r="G1" s="28" t="inlineStr">
        <is>
          <t>Revisar (3 dias)</t>
        </is>
      </c>
      <c r="H1" s="28" t="inlineStr">
        <is>
          <t>Revisar (7 dias)</t>
        </is>
      </c>
      <c r="I1" s="28" t="inlineStr">
        <is>
          <t>Aprendida?</t>
        </is>
      </c>
    </row>
    <row r="2">
      <c r="A2" s="31" t="n"/>
      <c r="F2" s="32">
        <f>IF(A2="","",A2+1)</f>
        <v/>
      </c>
      <c r="G2" s="32">
        <f>IF(A2="","",A2+3)</f>
        <v/>
      </c>
      <c r="H2" s="32">
        <f>IF(A2="","",A2+7)</f>
        <v/>
      </c>
    </row>
    <row r="3">
      <c r="A3" s="31" t="n"/>
      <c r="F3" s="32">
        <f>IF(A3="","",A3+1)</f>
        <v/>
      </c>
      <c r="G3" s="32">
        <f>IF(A3="","",A3+3)</f>
        <v/>
      </c>
      <c r="H3" s="32">
        <f>IF(A3="","",A3+7)</f>
        <v/>
      </c>
    </row>
    <row r="4">
      <c r="A4" s="31" t="n"/>
      <c r="F4" s="32">
        <f>IF(A4="","",A4+1)</f>
        <v/>
      </c>
      <c r="G4" s="32">
        <f>IF(A4="","",A4+3)</f>
        <v/>
      </c>
      <c r="H4" s="32">
        <f>IF(A4="","",A4+7)</f>
        <v/>
      </c>
    </row>
    <row r="5">
      <c r="A5" s="31" t="n"/>
      <c r="F5" s="32">
        <f>IF(A5="","",A5+1)</f>
        <v/>
      </c>
      <c r="G5" s="32">
        <f>IF(A5="","",A5+3)</f>
        <v/>
      </c>
      <c r="H5" s="32">
        <f>IF(A5="","",A5+7)</f>
        <v/>
      </c>
    </row>
    <row r="6">
      <c r="A6" s="31" t="n"/>
      <c r="F6" s="32">
        <f>IF(A6="","",A6+1)</f>
        <v/>
      </c>
      <c r="G6" s="32">
        <f>IF(A6="","",A6+3)</f>
        <v/>
      </c>
      <c r="H6" s="32">
        <f>IF(A6="","",A6+7)</f>
        <v/>
      </c>
    </row>
    <row r="7">
      <c r="A7" s="31" t="n"/>
      <c r="F7" s="32">
        <f>IF(A7="","",A7+1)</f>
        <v/>
      </c>
      <c r="G7" s="32">
        <f>IF(A7="","",A7+3)</f>
        <v/>
      </c>
      <c r="H7" s="32">
        <f>IF(A7="","",A7+7)</f>
        <v/>
      </c>
    </row>
    <row r="8">
      <c r="A8" s="31" t="n"/>
      <c r="F8" s="32">
        <f>IF(A8="","",A8+1)</f>
        <v/>
      </c>
      <c r="G8" s="32">
        <f>IF(A8="","",A8+3)</f>
        <v/>
      </c>
      <c r="H8" s="32">
        <f>IF(A8="","",A8+7)</f>
        <v/>
      </c>
    </row>
    <row r="9">
      <c r="A9" s="31" t="n"/>
      <c r="F9" s="32">
        <f>IF(A9="","",A9+1)</f>
        <v/>
      </c>
      <c r="G9" s="32">
        <f>IF(A9="","",A9+3)</f>
        <v/>
      </c>
      <c r="H9" s="32">
        <f>IF(A9="","",A9+7)</f>
        <v/>
      </c>
    </row>
    <row r="10">
      <c r="A10" s="31" t="n"/>
      <c r="F10" s="32">
        <f>IF(A10="","",A10+1)</f>
        <v/>
      </c>
      <c r="G10" s="32">
        <f>IF(A10="","",A10+3)</f>
        <v/>
      </c>
      <c r="H10" s="32">
        <f>IF(A10="","",A10+7)</f>
        <v/>
      </c>
    </row>
    <row r="11">
      <c r="A11" s="31" t="n"/>
      <c r="F11" s="32">
        <f>IF(A11="","",A11+1)</f>
        <v/>
      </c>
      <c r="G11" s="32">
        <f>IF(A11="","",A11+3)</f>
        <v/>
      </c>
      <c r="H11" s="32">
        <f>IF(A11="","",A11+7)</f>
        <v/>
      </c>
    </row>
    <row r="12">
      <c r="A12" s="31" t="n"/>
      <c r="F12" s="32">
        <f>IF(A12="","",A12+1)</f>
        <v/>
      </c>
      <c r="G12" s="32">
        <f>IF(A12="","",A12+3)</f>
        <v/>
      </c>
      <c r="H12" s="32">
        <f>IF(A12="","",A12+7)</f>
        <v/>
      </c>
    </row>
    <row r="13">
      <c r="A13" s="31" t="n"/>
      <c r="F13" s="32">
        <f>IF(A13="","",A13+1)</f>
        <v/>
      </c>
      <c r="G13" s="32">
        <f>IF(A13="","",A13+3)</f>
        <v/>
      </c>
      <c r="H13" s="32">
        <f>IF(A13="","",A13+7)</f>
        <v/>
      </c>
    </row>
    <row r="14">
      <c r="A14" s="31" t="n"/>
      <c r="F14" s="32">
        <f>IF(A14="","",A14+1)</f>
        <v/>
      </c>
      <c r="G14" s="32">
        <f>IF(A14="","",A14+3)</f>
        <v/>
      </c>
      <c r="H14" s="32">
        <f>IF(A14="","",A14+7)</f>
        <v/>
      </c>
    </row>
    <row r="15">
      <c r="A15" s="31" t="n"/>
      <c r="F15" s="32">
        <f>IF(A15="","",A15+1)</f>
        <v/>
      </c>
      <c r="G15" s="32">
        <f>IF(A15="","",A15+3)</f>
        <v/>
      </c>
      <c r="H15" s="32">
        <f>IF(A15="","",A15+7)</f>
        <v/>
      </c>
    </row>
    <row r="16">
      <c r="A16" s="31" t="n"/>
      <c r="F16" s="32">
        <f>IF(A16="","",A16+1)</f>
        <v/>
      </c>
      <c r="G16" s="32">
        <f>IF(A16="","",A16+3)</f>
        <v/>
      </c>
      <c r="H16" s="32">
        <f>IF(A16="","",A16+7)</f>
        <v/>
      </c>
    </row>
    <row r="17">
      <c r="A17" s="31" t="n"/>
      <c r="F17" s="32">
        <f>IF(A17="","",A17+1)</f>
        <v/>
      </c>
      <c r="G17" s="32">
        <f>IF(A17="","",A17+3)</f>
        <v/>
      </c>
      <c r="H17" s="32">
        <f>IF(A17="","",A17+7)</f>
        <v/>
      </c>
    </row>
    <row r="18">
      <c r="A18" s="31" t="n"/>
      <c r="F18" s="32">
        <f>IF(A18="","",A18+1)</f>
        <v/>
      </c>
      <c r="G18" s="32">
        <f>IF(A18="","",A18+3)</f>
        <v/>
      </c>
      <c r="H18" s="32">
        <f>IF(A18="","",A18+7)</f>
        <v/>
      </c>
    </row>
    <row r="19">
      <c r="A19" s="31" t="n"/>
      <c r="F19" s="32">
        <f>IF(A19="","",A19+1)</f>
        <v/>
      </c>
      <c r="G19" s="32">
        <f>IF(A19="","",A19+3)</f>
        <v/>
      </c>
      <c r="H19" s="32">
        <f>IF(A19="","",A19+7)</f>
        <v/>
      </c>
    </row>
    <row r="20">
      <c r="A20" s="31" t="n"/>
      <c r="F20" s="32">
        <f>IF(A20="","",A20+1)</f>
        <v/>
      </c>
      <c r="G20" s="32">
        <f>IF(A20="","",A20+3)</f>
        <v/>
      </c>
      <c r="H20" s="32">
        <f>IF(A20="","",A20+7)</f>
        <v/>
      </c>
    </row>
    <row r="21">
      <c r="A21" s="31" t="n"/>
      <c r="F21" s="32">
        <f>IF(A21="","",A21+1)</f>
        <v/>
      </c>
      <c r="G21" s="32">
        <f>IF(A21="","",A21+3)</f>
        <v/>
      </c>
      <c r="H21" s="32">
        <f>IF(A21="","",A21+7)</f>
        <v/>
      </c>
    </row>
    <row r="22">
      <c r="A22" s="31" t="n"/>
      <c r="F22" s="32">
        <f>IF(A22="","",A22+1)</f>
        <v/>
      </c>
      <c r="G22" s="32">
        <f>IF(A22="","",A22+3)</f>
        <v/>
      </c>
      <c r="H22" s="32">
        <f>IF(A22="","",A22+7)</f>
        <v/>
      </c>
    </row>
    <row r="23">
      <c r="A23" s="31" t="n"/>
      <c r="F23" s="32">
        <f>IF(A23="","",A23+1)</f>
        <v/>
      </c>
      <c r="G23" s="32">
        <f>IF(A23="","",A23+3)</f>
        <v/>
      </c>
      <c r="H23" s="32">
        <f>IF(A23="","",A23+7)</f>
        <v/>
      </c>
    </row>
    <row r="24">
      <c r="A24" s="31" t="n"/>
      <c r="F24" s="32">
        <f>IF(A24="","",A24+1)</f>
        <v/>
      </c>
      <c r="G24" s="32">
        <f>IF(A24="","",A24+3)</f>
        <v/>
      </c>
      <c r="H24" s="32">
        <f>IF(A24="","",A24+7)</f>
        <v/>
      </c>
    </row>
    <row r="25">
      <c r="A25" s="31" t="n"/>
      <c r="F25" s="32">
        <f>IF(A25="","",A25+1)</f>
        <v/>
      </c>
      <c r="G25" s="32">
        <f>IF(A25="","",A25+3)</f>
        <v/>
      </c>
      <c r="H25" s="32">
        <f>IF(A25="","",A25+7)</f>
        <v/>
      </c>
    </row>
    <row r="26">
      <c r="A26" s="31" t="n"/>
      <c r="F26" s="32">
        <f>IF(A26="","",A26+1)</f>
        <v/>
      </c>
      <c r="G26" s="32">
        <f>IF(A26="","",A26+3)</f>
        <v/>
      </c>
      <c r="H26" s="32">
        <f>IF(A26="","",A26+7)</f>
        <v/>
      </c>
    </row>
    <row r="27">
      <c r="A27" s="31" t="n"/>
      <c r="F27" s="32">
        <f>IF(A27="","",A27+1)</f>
        <v/>
      </c>
      <c r="G27" s="32">
        <f>IF(A27="","",A27+3)</f>
        <v/>
      </c>
      <c r="H27" s="32">
        <f>IF(A27="","",A27+7)</f>
        <v/>
      </c>
    </row>
    <row r="28">
      <c r="A28" s="31" t="n"/>
      <c r="F28" s="32">
        <f>IF(A28="","",A28+1)</f>
        <v/>
      </c>
      <c r="G28" s="32">
        <f>IF(A28="","",A28+3)</f>
        <v/>
      </c>
      <c r="H28" s="32">
        <f>IF(A28="","",A28+7)</f>
        <v/>
      </c>
    </row>
    <row r="29">
      <c r="A29" s="31" t="n"/>
      <c r="F29" s="32">
        <f>IF(A29="","",A29+1)</f>
        <v/>
      </c>
      <c r="G29" s="32">
        <f>IF(A29="","",A29+3)</f>
        <v/>
      </c>
      <c r="H29" s="32">
        <f>IF(A29="","",A29+7)</f>
        <v/>
      </c>
    </row>
    <row r="30">
      <c r="A30" s="31" t="n"/>
      <c r="F30" s="32">
        <f>IF(A30="","",A30+1)</f>
        <v/>
      </c>
      <c r="G30" s="32">
        <f>IF(A30="","",A30+3)</f>
        <v/>
      </c>
      <c r="H30" s="32">
        <f>IF(A30="","",A30+7)</f>
        <v/>
      </c>
    </row>
    <row r="31">
      <c r="A31" s="31" t="n"/>
      <c r="F31" s="32">
        <f>IF(A31="","",A31+1)</f>
        <v/>
      </c>
      <c r="G31" s="32">
        <f>IF(A31="","",A31+3)</f>
        <v/>
      </c>
      <c r="H31" s="32">
        <f>IF(A31="","",A31+7)</f>
        <v/>
      </c>
    </row>
    <row r="32">
      <c r="A32" s="31" t="n"/>
      <c r="F32" s="32">
        <f>IF(A32="","",A32+1)</f>
        <v/>
      </c>
      <c r="G32" s="32">
        <f>IF(A32="","",A32+3)</f>
        <v/>
      </c>
      <c r="H32" s="32">
        <f>IF(A32="","",A32+7)</f>
        <v/>
      </c>
    </row>
    <row r="33">
      <c r="A33" s="31" t="n"/>
      <c r="F33" s="32">
        <f>IF(A33="","",A33+1)</f>
        <v/>
      </c>
      <c r="G33" s="32">
        <f>IF(A33="","",A33+3)</f>
        <v/>
      </c>
      <c r="H33" s="32">
        <f>IF(A33="","",A33+7)</f>
        <v/>
      </c>
    </row>
    <row r="34">
      <c r="A34" s="31" t="n"/>
      <c r="F34" s="32">
        <f>IF(A34="","",A34+1)</f>
        <v/>
      </c>
      <c r="G34" s="32">
        <f>IF(A34="","",A34+3)</f>
        <v/>
      </c>
      <c r="H34" s="32">
        <f>IF(A34="","",A34+7)</f>
        <v/>
      </c>
    </row>
    <row r="35">
      <c r="A35" s="31" t="n"/>
      <c r="F35" s="32">
        <f>IF(A35="","",A35+1)</f>
        <v/>
      </c>
      <c r="G35" s="32">
        <f>IF(A35="","",A35+3)</f>
        <v/>
      </c>
      <c r="H35" s="32">
        <f>IF(A35="","",A35+7)</f>
        <v/>
      </c>
    </row>
    <row r="36">
      <c r="A36" s="31" t="n"/>
      <c r="F36" s="32">
        <f>IF(A36="","",A36+1)</f>
        <v/>
      </c>
      <c r="G36" s="32">
        <f>IF(A36="","",A36+3)</f>
        <v/>
      </c>
      <c r="H36" s="32">
        <f>IF(A36="","",A36+7)</f>
        <v/>
      </c>
    </row>
    <row r="37">
      <c r="A37" s="31" t="n"/>
      <c r="F37" s="32">
        <f>IF(A37="","",A37+1)</f>
        <v/>
      </c>
      <c r="G37" s="32">
        <f>IF(A37="","",A37+3)</f>
        <v/>
      </c>
      <c r="H37" s="32">
        <f>IF(A37="","",A37+7)</f>
        <v/>
      </c>
    </row>
    <row r="38">
      <c r="A38" s="31" t="n"/>
      <c r="F38" s="32">
        <f>IF(A38="","",A38+1)</f>
        <v/>
      </c>
      <c r="G38" s="32">
        <f>IF(A38="","",A38+3)</f>
        <v/>
      </c>
      <c r="H38" s="32">
        <f>IF(A38="","",A38+7)</f>
        <v/>
      </c>
    </row>
    <row r="39">
      <c r="A39" s="31" t="n"/>
      <c r="F39" s="32">
        <f>IF(A39="","",A39+1)</f>
        <v/>
      </c>
      <c r="G39" s="32">
        <f>IF(A39="","",A39+3)</f>
        <v/>
      </c>
      <c r="H39" s="32">
        <f>IF(A39="","",A39+7)</f>
        <v/>
      </c>
    </row>
    <row r="40">
      <c r="A40" s="31" t="n"/>
      <c r="F40" s="32">
        <f>IF(A40="","",A40+1)</f>
        <v/>
      </c>
      <c r="G40" s="32">
        <f>IF(A40="","",A40+3)</f>
        <v/>
      </c>
      <c r="H40" s="32">
        <f>IF(A40="","",A40+7)</f>
        <v/>
      </c>
    </row>
    <row r="41">
      <c r="A41" s="31" t="n"/>
      <c r="F41" s="32">
        <f>IF(A41="","",A41+1)</f>
        <v/>
      </c>
      <c r="G41" s="32">
        <f>IF(A41="","",A41+3)</f>
        <v/>
      </c>
      <c r="H41" s="32">
        <f>IF(A41="","",A41+7)</f>
        <v/>
      </c>
    </row>
    <row r="42">
      <c r="A42" s="31" t="n"/>
      <c r="F42" s="32">
        <f>IF(A42="","",A42+1)</f>
        <v/>
      </c>
      <c r="G42" s="32">
        <f>IF(A42="","",A42+3)</f>
        <v/>
      </c>
      <c r="H42" s="32">
        <f>IF(A42="","",A42+7)</f>
        <v/>
      </c>
    </row>
    <row r="43">
      <c r="A43" s="31" t="n"/>
      <c r="F43" s="32">
        <f>IF(A43="","",A43+1)</f>
        <v/>
      </c>
      <c r="G43" s="32">
        <f>IF(A43="","",A43+3)</f>
        <v/>
      </c>
      <c r="H43" s="32">
        <f>IF(A43="","",A43+7)</f>
        <v/>
      </c>
    </row>
    <row r="44">
      <c r="A44" s="31" t="n"/>
      <c r="F44" s="32">
        <f>IF(A44="","",A44+1)</f>
        <v/>
      </c>
      <c r="G44" s="32">
        <f>IF(A44="","",A44+3)</f>
        <v/>
      </c>
      <c r="H44" s="32">
        <f>IF(A44="","",A44+7)</f>
        <v/>
      </c>
    </row>
    <row r="45">
      <c r="A45" s="31" t="n"/>
      <c r="F45" s="32">
        <f>IF(A45="","",A45+1)</f>
        <v/>
      </c>
      <c r="G45" s="32">
        <f>IF(A45="","",A45+3)</f>
        <v/>
      </c>
      <c r="H45" s="32">
        <f>IF(A45="","",A45+7)</f>
        <v/>
      </c>
    </row>
    <row r="46">
      <c r="A46" s="31" t="n"/>
      <c r="F46" s="32">
        <f>IF(A46="","",A46+1)</f>
        <v/>
      </c>
      <c r="G46" s="32">
        <f>IF(A46="","",A46+3)</f>
        <v/>
      </c>
      <c r="H46" s="32">
        <f>IF(A46="","",A46+7)</f>
        <v/>
      </c>
    </row>
    <row r="47">
      <c r="A47" s="31" t="n"/>
      <c r="F47" s="32">
        <f>IF(A47="","",A47+1)</f>
        <v/>
      </c>
      <c r="G47" s="32">
        <f>IF(A47="","",A47+3)</f>
        <v/>
      </c>
      <c r="H47" s="32">
        <f>IF(A47="","",A47+7)</f>
        <v/>
      </c>
    </row>
    <row r="48">
      <c r="A48" s="31" t="n"/>
      <c r="F48" s="32">
        <f>IF(A48="","",A48+1)</f>
        <v/>
      </c>
      <c r="G48" s="32">
        <f>IF(A48="","",A48+3)</f>
        <v/>
      </c>
      <c r="H48" s="32">
        <f>IF(A48="","",A48+7)</f>
        <v/>
      </c>
    </row>
    <row r="49">
      <c r="A49" s="31" t="n"/>
      <c r="F49" s="32">
        <f>IF(A49="","",A49+1)</f>
        <v/>
      </c>
      <c r="G49" s="32">
        <f>IF(A49="","",A49+3)</f>
        <v/>
      </c>
      <c r="H49" s="32">
        <f>IF(A49="","",A49+7)</f>
        <v/>
      </c>
    </row>
    <row r="50">
      <c r="A50" s="31" t="n"/>
      <c r="F50" s="32">
        <f>IF(A50="","",A50+1)</f>
        <v/>
      </c>
      <c r="G50" s="32">
        <f>IF(A50="","",A50+3)</f>
        <v/>
      </c>
      <c r="H50" s="32">
        <f>IF(A50="","",A50+7)</f>
        <v/>
      </c>
    </row>
    <row r="51">
      <c r="A51" s="31" t="n"/>
      <c r="F51" s="32">
        <f>IF(A51="","",A51+1)</f>
        <v/>
      </c>
      <c r="G51" s="32">
        <f>IF(A51="","",A51+3)</f>
        <v/>
      </c>
      <c r="H51" s="32">
        <f>IF(A51="","",A51+7)</f>
        <v/>
      </c>
    </row>
    <row r="52">
      <c r="A52" s="31" t="n"/>
      <c r="F52" s="32">
        <f>IF(A52="","",A52+1)</f>
        <v/>
      </c>
      <c r="G52" s="32">
        <f>IF(A52="","",A52+3)</f>
        <v/>
      </c>
      <c r="H52" s="32">
        <f>IF(A52="","",A52+7)</f>
        <v/>
      </c>
    </row>
    <row r="53">
      <c r="A53" s="31" t="n"/>
      <c r="F53" s="32">
        <f>IF(A53="","",A53+1)</f>
        <v/>
      </c>
      <c r="G53" s="32">
        <f>IF(A53="","",A53+3)</f>
        <v/>
      </c>
      <c r="H53" s="32">
        <f>IF(A53="","",A53+7)</f>
        <v/>
      </c>
    </row>
    <row r="54">
      <c r="A54" s="31" t="n"/>
      <c r="F54" s="32">
        <f>IF(A54="","",A54+1)</f>
        <v/>
      </c>
      <c r="G54" s="32">
        <f>IF(A54="","",A54+3)</f>
        <v/>
      </c>
      <c r="H54" s="32">
        <f>IF(A54="","",A54+7)</f>
        <v/>
      </c>
    </row>
    <row r="55">
      <c r="A55" s="31" t="n"/>
      <c r="F55" s="32">
        <f>IF(A55="","",A55+1)</f>
        <v/>
      </c>
      <c r="G55" s="32">
        <f>IF(A55="","",A55+3)</f>
        <v/>
      </c>
      <c r="H55" s="32">
        <f>IF(A55="","",A55+7)</f>
        <v/>
      </c>
    </row>
    <row r="56">
      <c r="A56" s="31" t="n"/>
      <c r="F56" s="32">
        <f>IF(A56="","",A56+1)</f>
        <v/>
      </c>
      <c r="G56" s="32">
        <f>IF(A56="","",A56+3)</f>
        <v/>
      </c>
      <c r="H56" s="32">
        <f>IF(A56="","",A56+7)</f>
        <v/>
      </c>
    </row>
    <row r="57">
      <c r="A57" s="31" t="n"/>
      <c r="F57" s="32">
        <f>IF(A57="","",A57+1)</f>
        <v/>
      </c>
      <c r="G57" s="32">
        <f>IF(A57="","",A57+3)</f>
        <v/>
      </c>
      <c r="H57" s="32">
        <f>IF(A57="","",A57+7)</f>
        <v/>
      </c>
    </row>
    <row r="58">
      <c r="A58" s="31" t="n"/>
      <c r="F58" s="32">
        <f>IF(A58="","",A58+1)</f>
        <v/>
      </c>
      <c r="G58" s="32">
        <f>IF(A58="","",A58+3)</f>
        <v/>
      </c>
      <c r="H58" s="32">
        <f>IF(A58="","",A58+7)</f>
        <v/>
      </c>
    </row>
    <row r="59">
      <c r="A59" s="31" t="n"/>
      <c r="F59" s="32">
        <f>IF(A59="","",A59+1)</f>
        <v/>
      </c>
      <c r="G59" s="32">
        <f>IF(A59="","",A59+3)</f>
        <v/>
      </c>
      <c r="H59" s="32">
        <f>IF(A59="","",A59+7)</f>
        <v/>
      </c>
    </row>
    <row r="60">
      <c r="A60" s="31" t="n"/>
      <c r="F60" s="32">
        <f>IF(A60="","",A60+1)</f>
        <v/>
      </c>
      <c r="G60" s="32">
        <f>IF(A60="","",A60+3)</f>
        <v/>
      </c>
      <c r="H60" s="32">
        <f>IF(A60="","",A60+7)</f>
        <v/>
      </c>
    </row>
    <row r="61">
      <c r="A61" s="31" t="n"/>
      <c r="F61" s="32">
        <f>IF(A61="","",A61+1)</f>
        <v/>
      </c>
      <c r="G61" s="32">
        <f>IF(A61="","",A61+3)</f>
        <v/>
      </c>
      <c r="H61" s="32">
        <f>IF(A61="","",A61+7)</f>
        <v/>
      </c>
    </row>
    <row r="62">
      <c r="A62" s="31" t="n"/>
      <c r="F62" s="32">
        <f>IF(A62="","",A62+1)</f>
        <v/>
      </c>
      <c r="G62" s="32">
        <f>IF(A62="","",A62+3)</f>
        <v/>
      </c>
      <c r="H62" s="32">
        <f>IF(A62="","",A62+7)</f>
        <v/>
      </c>
    </row>
    <row r="63">
      <c r="A63" s="31" t="n"/>
      <c r="F63" s="32">
        <f>IF(A63="","",A63+1)</f>
        <v/>
      </c>
      <c r="G63" s="32">
        <f>IF(A63="","",A63+3)</f>
        <v/>
      </c>
      <c r="H63" s="32">
        <f>IF(A63="","",A63+7)</f>
        <v/>
      </c>
    </row>
    <row r="64">
      <c r="A64" s="31" t="n"/>
      <c r="F64" s="32">
        <f>IF(A64="","",A64+1)</f>
        <v/>
      </c>
      <c r="G64" s="32">
        <f>IF(A64="","",A64+3)</f>
        <v/>
      </c>
      <c r="H64" s="32">
        <f>IF(A64="","",A64+7)</f>
        <v/>
      </c>
    </row>
    <row r="65">
      <c r="A65" s="31" t="n"/>
      <c r="F65" s="32">
        <f>IF(A65="","",A65+1)</f>
        <v/>
      </c>
      <c r="G65" s="32">
        <f>IF(A65="","",A65+3)</f>
        <v/>
      </c>
      <c r="H65" s="32">
        <f>IF(A65="","",A65+7)</f>
        <v/>
      </c>
    </row>
    <row r="66">
      <c r="A66" s="31" t="n"/>
      <c r="F66" s="32">
        <f>IF(A66="","",A66+1)</f>
        <v/>
      </c>
      <c r="G66" s="32">
        <f>IF(A66="","",A66+3)</f>
        <v/>
      </c>
      <c r="H66" s="32">
        <f>IF(A66="","",A66+7)</f>
        <v/>
      </c>
    </row>
    <row r="67">
      <c r="A67" s="31" t="n"/>
      <c r="F67" s="32">
        <f>IF(A67="","",A67+1)</f>
        <v/>
      </c>
      <c r="G67" s="32">
        <f>IF(A67="","",A67+3)</f>
        <v/>
      </c>
      <c r="H67" s="32">
        <f>IF(A67="","",A67+7)</f>
        <v/>
      </c>
    </row>
    <row r="68">
      <c r="A68" s="31" t="n"/>
      <c r="F68" s="32">
        <f>IF(A68="","",A68+1)</f>
        <v/>
      </c>
      <c r="G68" s="32">
        <f>IF(A68="","",A68+3)</f>
        <v/>
      </c>
      <c r="H68" s="32">
        <f>IF(A68="","",A68+7)</f>
        <v/>
      </c>
    </row>
    <row r="69">
      <c r="A69" s="31" t="n"/>
      <c r="F69" s="32">
        <f>IF(A69="","",A69+1)</f>
        <v/>
      </c>
      <c r="G69" s="32">
        <f>IF(A69="","",A69+3)</f>
        <v/>
      </c>
      <c r="H69" s="32">
        <f>IF(A69="","",A69+7)</f>
        <v/>
      </c>
    </row>
    <row r="70">
      <c r="A70" s="31" t="n"/>
      <c r="F70" s="32">
        <f>IF(A70="","",A70+1)</f>
        <v/>
      </c>
      <c r="G70" s="32">
        <f>IF(A70="","",A70+3)</f>
        <v/>
      </c>
      <c r="H70" s="32">
        <f>IF(A70="","",A70+7)</f>
        <v/>
      </c>
    </row>
    <row r="71">
      <c r="A71" s="31" t="n"/>
      <c r="F71" s="32">
        <f>IF(A71="","",A71+1)</f>
        <v/>
      </c>
      <c r="G71" s="32">
        <f>IF(A71="","",A71+3)</f>
        <v/>
      </c>
      <c r="H71" s="32">
        <f>IF(A71="","",A71+7)</f>
        <v/>
      </c>
    </row>
    <row r="72">
      <c r="A72" s="31" t="n"/>
      <c r="F72" s="32">
        <f>IF(A72="","",A72+1)</f>
        <v/>
      </c>
      <c r="G72" s="32">
        <f>IF(A72="","",A72+3)</f>
        <v/>
      </c>
      <c r="H72" s="32">
        <f>IF(A72="","",A72+7)</f>
        <v/>
      </c>
    </row>
    <row r="73">
      <c r="A73" s="31" t="n"/>
      <c r="F73" s="32">
        <f>IF(A73="","",A73+1)</f>
        <v/>
      </c>
      <c r="G73" s="32">
        <f>IF(A73="","",A73+3)</f>
        <v/>
      </c>
      <c r="H73" s="32">
        <f>IF(A73="","",A73+7)</f>
        <v/>
      </c>
    </row>
    <row r="74">
      <c r="A74" s="31" t="n"/>
      <c r="F74" s="32">
        <f>IF(A74="","",A74+1)</f>
        <v/>
      </c>
      <c r="G74" s="32">
        <f>IF(A74="","",A74+3)</f>
        <v/>
      </c>
      <c r="H74" s="32">
        <f>IF(A74="","",A74+7)</f>
        <v/>
      </c>
    </row>
    <row r="75">
      <c r="A75" s="31" t="n"/>
      <c r="F75" s="32">
        <f>IF(A75="","",A75+1)</f>
        <v/>
      </c>
      <c r="G75" s="32">
        <f>IF(A75="","",A75+3)</f>
        <v/>
      </c>
      <c r="H75" s="32">
        <f>IF(A75="","",A75+7)</f>
        <v/>
      </c>
    </row>
    <row r="76">
      <c r="A76" s="31" t="n"/>
      <c r="F76" s="32">
        <f>IF(A76="","",A76+1)</f>
        <v/>
      </c>
      <c r="G76" s="32">
        <f>IF(A76="","",A76+3)</f>
        <v/>
      </c>
      <c r="H76" s="32">
        <f>IF(A76="","",A76+7)</f>
        <v/>
      </c>
    </row>
    <row r="77">
      <c r="A77" s="31" t="n"/>
      <c r="F77" s="32">
        <f>IF(A77="","",A77+1)</f>
        <v/>
      </c>
      <c r="G77" s="32">
        <f>IF(A77="","",A77+3)</f>
        <v/>
      </c>
      <c r="H77" s="32">
        <f>IF(A77="","",A77+7)</f>
        <v/>
      </c>
    </row>
    <row r="78">
      <c r="A78" s="31" t="n"/>
      <c r="F78" s="32">
        <f>IF(A78="","",A78+1)</f>
        <v/>
      </c>
      <c r="G78" s="32">
        <f>IF(A78="","",A78+3)</f>
        <v/>
      </c>
      <c r="H78" s="32">
        <f>IF(A78="","",A78+7)</f>
        <v/>
      </c>
    </row>
    <row r="79">
      <c r="A79" s="31" t="n"/>
      <c r="F79" s="32">
        <f>IF(A79="","",A79+1)</f>
        <v/>
      </c>
      <c r="G79" s="32">
        <f>IF(A79="","",A79+3)</f>
        <v/>
      </c>
      <c r="H79" s="32">
        <f>IF(A79="","",A79+7)</f>
        <v/>
      </c>
    </row>
    <row r="80">
      <c r="A80" s="31" t="n"/>
      <c r="F80" s="32">
        <f>IF(A80="","",A80+1)</f>
        <v/>
      </c>
      <c r="G80" s="32">
        <f>IF(A80="","",A80+3)</f>
        <v/>
      </c>
      <c r="H80" s="32">
        <f>IF(A80="","",A80+7)</f>
        <v/>
      </c>
    </row>
    <row r="81">
      <c r="A81" s="31" t="n"/>
      <c r="F81" s="32">
        <f>IF(A81="","",A81+1)</f>
        <v/>
      </c>
      <c r="G81" s="32">
        <f>IF(A81="","",A81+3)</f>
        <v/>
      </c>
      <c r="H81" s="32">
        <f>IF(A81="","",A81+7)</f>
        <v/>
      </c>
    </row>
    <row r="82">
      <c r="A82" s="31" t="n"/>
      <c r="F82" s="32">
        <f>IF(A82="","",A82+1)</f>
        <v/>
      </c>
      <c r="G82" s="32">
        <f>IF(A82="","",A82+3)</f>
        <v/>
      </c>
      <c r="H82" s="32">
        <f>IF(A82="","",A82+7)</f>
        <v/>
      </c>
    </row>
    <row r="83">
      <c r="A83" s="31" t="n"/>
      <c r="F83" s="32">
        <f>IF(A83="","",A83+1)</f>
        <v/>
      </c>
      <c r="G83" s="32">
        <f>IF(A83="","",A83+3)</f>
        <v/>
      </c>
      <c r="H83" s="32">
        <f>IF(A83="","",A83+7)</f>
        <v/>
      </c>
    </row>
    <row r="84">
      <c r="A84" s="31" t="n"/>
      <c r="F84" s="32">
        <f>IF(A84="","",A84+1)</f>
        <v/>
      </c>
      <c r="G84" s="32">
        <f>IF(A84="","",A84+3)</f>
        <v/>
      </c>
      <c r="H84" s="32">
        <f>IF(A84="","",A84+7)</f>
        <v/>
      </c>
    </row>
    <row r="85">
      <c r="A85" s="31" t="n"/>
      <c r="F85" s="32">
        <f>IF(A85="","",A85+1)</f>
        <v/>
      </c>
      <c r="G85" s="32">
        <f>IF(A85="","",A85+3)</f>
        <v/>
      </c>
      <c r="H85" s="32">
        <f>IF(A85="","",A85+7)</f>
        <v/>
      </c>
    </row>
    <row r="86">
      <c r="A86" s="31" t="n"/>
      <c r="F86" s="32">
        <f>IF(A86="","",A86+1)</f>
        <v/>
      </c>
      <c r="G86" s="32">
        <f>IF(A86="","",A86+3)</f>
        <v/>
      </c>
      <c r="H86" s="32">
        <f>IF(A86="","",A86+7)</f>
        <v/>
      </c>
    </row>
    <row r="87">
      <c r="A87" s="31" t="n"/>
      <c r="F87" s="32">
        <f>IF(A87="","",A87+1)</f>
        <v/>
      </c>
      <c r="G87" s="32">
        <f>IF(A87="","",A87+3)</f>
        <v/>
      </c>
      <c r="H87" s="32">
        <f>IF(A87="","",A87+7)</f>
        <v/>
      </c>
    </row>
    <row r="88">
      <c r="A88" s="31" t="n"/>
      <c r="F88" s="32">
        <f>IF(A88="","",A88+1)</f>
        <v/>
      </c>
      <c r="G88" s="32">
        <f>IF(A88="","",A88+3)</f>
        <v/>
      </c>
      <c r="H88" s="32">
        <f>IF(A88="","",A88+7)</f>
        <v/>
      </c>
    </row>
    <row r="89">
      <c r="A89" s="31" t="n"/>
      <c r="F89" s="32">
        <f>IF(A89="","",A89+1)</f>
        <v/>
      </c>
      <c r="G89" s="32">
        <f>IF(A89="","",A89+3)</f>
        <v/>
      </c>
      <c r="H89" s="32">
        <f>IF(A89="","",A89+7)</f>
        <v/>
      </c>
    </row>
    <row r="90">
      <c r="A90" s="31" t="n"/>
      <c r="F90" s="32">
        <f>IF(A90="","",A90+1)</f>
        <v/>
      </c>
      <c r="G90" s="32">
        <f>IF(A90="","",A90+3)</f>
        <v/>
      </c>
      <c r="H90" s="32">
        <f>IF(A90="","",A90+7)</f>
        <v/>
      </c>
    </row>
    <row r="91">
      <c r="A91" s="31" t="n"/>
      <c r="F91" s="32">
        <f>IF(A91="","",A91+1)</f>
        <v/>
      </c>
      <c r="G91" s="32">
        <f>IF(A91="","",A91+3)</f>
        <v/>
      </c>
      <c r="H91" s="32">
        <f>IF(A91="","",A91+7)</f>
        <v/>
      </c>
    </row>
    <row r="92">
      <c r="A92" s="31" t="n"/>
      <c r="F92" s="32">
        <f>IF(A92="","",A92+1)</f>
        <v/>
      </c>
      <c r="G92" s="32">
        <f>IF(A92="","",A92+3)</f>
        <v/>
      </c>
      <c r="H92" s="32">
        <f>IF(A92="","",A92+7)</f>
        <v/>
      </c>
    </row>
    <row r="93">
      <c r="A93" s="31" t="n"/>
      <c r="F93" s="32">
        <f>IF(A93="","",A93+1)</f>
        <v/>
      </c>
      <c r="G93" s="32">
        <f>IF(A93="","",A93+3)</f>
        <v/>
      </c>
      <c r="H93" s="32">
        <f>IF(A93="","",A93+7)</f>
        <v/>
      </c>
    </row>
    <row r="94">
      <c r="A94" s="31" t="n"/>
      <c r="F94" s="32">
        <f>IF(A94="","",A94+1)</f>
        <v/>
      </c>
      <c r="G94" s="32">
        <f>IF(A94="","",A94+3)</f>
        <v/>
      </c>
      <c r="H94" s="32">
        <f>IF(A94="","",A94+7)</f>
        <v/>
      </c>
    </row>
    <row r="95">
      <c r="A95" s="31" t="n"/>
      <c r="F95" s="32">
        <f>IF(A95="","",A95+1)</f>
        <v/>
      </c>
      <c r="G95" s="32">
        <f>IF(A95="","",A95+3)</f>
        <v/>
      </c>
      <c r="H95" s="32">
        <f>IF(A95="","",A95+7)</f>
        <v/>
      </c>
    </row>
    <row r="96">
      <c r="A96" s="31" t="n"/>
      <c r="F96" s="32">
        <f>IF(A96="","",A96+1)</f>
        <v/>
      </c>
      <c r="G96" s="32">
        <f>IF(A96="","",A96+3)</f>
        <v/>
      </c>
      <c r="H96" s="32">
        <f>IF(A96="","",A96+7)</f>
        <v/>
      </c>
    </row>
    <row r="97">
      <c r="A97" s="31" t="n"/>
      <c r="F97" s="32">
        <f>IF(A97="","",A97+1)</f>
        <v/>
      </c>
      <c r="G97" s="32">
        <f>IF(A97="","",A97+3)</f>
        <v/>
      </c>
      <c r="H97" s="32">
        <f>IF(A97="","",A97+7)</f>
        <v/>
      </c>
    </row>
    <row r="98">
      <c r="A98" s="31" t="n"/>
      <c r="F98" s="32">
        <f>IF(A98="","",A98+1)</f>
        <v/>
      </c>
      <c r="G98" s="32">
        <f>IF(A98="","",A98+3)</f>
        <v/>
      </c>
      <c r="H98" s="32">
        <f>IF(A98="","",A98+7)</f>
        <v/>
      </c>
    </row>
    <row r="99">
      <c r="A99" s="31" t="n"/>
      <c r="F99" s="32">
        <f>IF(A99="","",A99+1)</f>
        <v/>
      </c>
      <c r="G99" s="32">
        <f>IF(A99="","",A99+3)</f>
        <v/>
      </c>
      <c r="H99" s="32">
        <f>IF(A99="","",A99+7)</f>
        <v/>
      </c>
    </row>
    <row r="100">
      <c r="A100" s="31" t="n"/>
      <c r="F100" s="32">
        <f>IF(A100="","",A100+1)</f>
        <v/>
      </c>
      <c r="G100" s="32">
        <f>IF(A100="","",A100+3)</f>
        <v/>
      </c>
      <c r="H100" s="32">
        <f>IF(A100="","",A100+7)</f>
        <v/>
      </c>
    </row>
    <row r="101">
      <c r="A101" s="31" t="n"/>
      <c r="F101" s="32">
        <f>IF(A101="","",A101+1)</f>
        <v/>
      </c>
      <c r="G101" s="32">
        <f>IF(A101="","",A101+3)</f>
        <v/>
      </c>
      <c r="H101" s="32">
        <f>IF(A101="","",A101+7)</f>
        <v/>
      </c>
    </row>
    <row r="102">
      <c r="A102" s="31" t="n"/>
      <c r="F102" s="32">
        <f>IF(A102="","",A102+1)</f>
        <v/>
      </c>
      <c r="G102" s="32">
        <f>IF(A102="","",A102+3)</f>
        <v/>
      </c>
      <c r="H102" s="32">
        <f>IF(A102="","",A102+7)</f>
        <v/>
      </c>
    </row>
    <row r="103">
      <c r="A103" s="31" t="n"/>
      <c r="F103" s="32">
        <f>IF(A103="","",A103+1)</f>
        <v/>
      </c>
      <c r="G103" s="32">
        <f>IF(A103="","",A103+3)</f>
        <v/>
      </c>
      <c r="H103" s="32">
        <f>IF(A103="","",A103+7)</f>
        <v/>
      </c>
    </row>
    <row r="104">
      <c r="A104" s="31" t="n"/>
      <c r="F104" s="32">
        <f>IF(A104="","",A104+1)</f>
        <v/>
      </c>
      <c r="G104" s="32">
        <f>IF(A104="","",A104+3)</f>
        <v/>
      </c>
      <c r="H104" s="32">
        <f>IF(A104="","",A104+7)</f>
        <v/>
      </c>
    </row>
    <row r="105">
      <c r="A105" s="31" t="n"/>
      <c r="F105" s="32">
        <f>IF(A105="","",A105+1)</f>
        <v/>
      </c>
      <c r="G105" s="32">
        <f>IF(A105="","",A105+3)</f>
        <v/>
      </c>
      <c r="H105" s="32">
        <f>IF(A105="","",A105+7)</f>
        <v/>
      </c>
    </row>
    <row r="106">
      <c r="A106" s="31" t="n"/>
      <c r="F106" s="32">
        <f>IF(A106="","",A106+1)</f>
        <v/>
      </c>
      <c r="G106" s="32">
        <f>IF(A106="","",A106+3)</f>
        <v/>
      </c>
      <c r="H106" s="32">
        <f>IF(A106="","",A106+7)</f>
        <v/>
      </c>
    </row>
    <row r="107">
      <c r="A107" s="31" t="n"/>
      <c r="F107" s="32">
        <f>IF(A107="","",A107+1)</f>
        <v/>
      </c>
      <c r="G107" s="32">
        <f>IF(A107="","",A107+3)</f>
        <v/>
      </c>
      <c r="H107" s="32">
        <f>IF(A107="","",A107+7)</f>
        <v/>
      </c>
    </row>
    <row r="108">
      <c r="A108" s="31" t="n"/>
      <c r="F108" s="32">
        <f>IF(A108="","",A108+1)</f>
        <v/>
      </c>
      <c r="G108" s="32">
        <f>IF(A108="","",A108+3)</f>
        <v/>
      </c>
      <c r="H108" s="32">
        <f>IF(A108="","",A108+7)</f>
        <v/>
      </c>
    </row>
    <row r="109">
      <c r="A109" s="31" t="n"/>
      <c r="F109" s="32">
        <f>IF(A109="","",A109+1)</f>
        <v/>
      </c>
      <c r="G109" s="32">
        <f>IF(A109="","",A109+3)</f>
        <v/>
      </c>
      <c r="H109" s="32">
        <f>IF(A109="","",A109+7)</f>
        <v/>
      </c>
    </row>
    <row r="110">
      <c r="A110" s="31" t="n"/>
      <c r="F110" s="32">
        <f>IF(A110="","",A110+1)</f>
        <v/>
      </c>
      <c r="G110" s="32">
        <f>IF(A110="","",A110+3)</f>
        <v/>
      </c>
      <c r="H110" s="32">
        <f>IF(A110="","",A110+7)</f>
        <v/>
      </c>
    </row>
    <row r="111">
      <c r="A111" s="31" t="n"/>
      <c r="F111" s="32">
        <f>IF(A111="","",A111+1)</f>
        <v/>
      </c>
      <c r="G111" s="32">
        <f>IF(A111="","",A111+3)</f>
        <v/>
      </c>
      <c r="H111" s="32">
        <f>IF(A111="","",A111+7)</f>
        <v/>
      </c>
    </row>
    <row r="112">
      <c r="A112" s="31" t="n"/>
      <c r="F112" s="32">
        <f>IF(A112="","",A112+1)</f>
        <v/>
      </c>
      <c r="G112" s="32">
        <f>IF(A112="","",A112+3)</f>
        <v/>
      </c>
      <c r="H112" s="32">
        <f>IF(A112="","",A112+7)</f>
        <v/>
      </c>
    </row>
    <row r="113">
      <c r="A113" s="31" t="n"/>
      <c r="F113" s="32">
        <f>IF(A113="","",A113+1)</f>
        <v/>
      </c>
      <c r="G113" s="32">
        <f>IF(A113="","",A113+3)</f>
        <v/>
      </c>
      <c r="H113" s="32">
        <f>IF(A113="","",A113+7)</f>
        <v/>
      </c>
    </row>
    <row r="114">
      <c r="A114" s="31" t="n"/>
      <c r="F114" s="32">
        <f>IF(A114="","",A114+1)</f>
        <v/>
      </c>
      <c r="G114" s="32">
        <f>IF(A114="","",A114+3)</f>
        <v/>
      </c>
      <c r="H114" s="32">
        <f>IF(A114="","",A114+7)</f>
        <v/>
      </c>
    </row>
    <row r="115">
      <c r="A115" s="31" t="n"/>
      <c r="F115" s="32">
        <f>IF(A115="","",A115+1)</f>
        <v/>
      </c>
      <c r="G115" s="32">
        <f>IF(A115="","",A115+3)</f>
        <v/>
      </c>
      <c r="H115" s="32">
        <f>IF(A115="","",A115+7)</f>
        <v/>
      </c>
    </row>
    <row r="116">
      <c r="A116" s="31" t="n"/>
      <c r="F116" s="32">
        <f>IF(A116="","",A116+1)</f>
        <v/>
      </c>
      <c r="G116" s="32">
        <f>IF(A116="","",A116+3)</f>
        <v/>
      </c>
      <c r="H116" s="32">
        <f>IF(A116="","",A116+7)</f>
        <v/>
      </c>
    </row>
    <row r="117">
      <c r="A117" s="31" t="n"/>
      <c r="F117" s="32">
        <f>IF(A117="","",A117+1)</f>
        <v/>
      </c>
      <c r="G117" s="32">
        <f>IF(A117="","",A117+3)</f>
        <v/>
      </c>
      <c r="H117" s="32">
        <f>IF(A117="","",A117+7)</f>
        <v/>
      </c>
    </row>
    <row r="118">
      <c r="A118" s="31" t="n"/>
      <c r="F118" s="32">
        <f>IF(A118="","",A118+1)</f>
        <v/>
      </c>
      <c r="G118" s="32">
        <f>IF(A118="","",A118+3)</f>
        <v/>
      </c>
      <c r="H118" s="32">
        <f>IF(A118="","",A118+7)</f>
        <v/>
      </c>
    </row>
    <row r="119">
      <c r="A119" s="31" t="n"/>
      <c r="F119" s="32">
        <f>IF(A119="","",A119+1)</f>
        <v/>
      </c>
      <c r="G119" s="32">
        <f>IF(A119="","",A119+3)</f>
        <v/>
      </c>
      <c r="H119" s="32">
        <f>IF(A119="","",A119+7)</f>
        <v/>
      </c>
    </row>
    <row r="120">
      <c r="A120" s="31" t="n"/>
      <c r="F120" s="32">
        <f>IF(A120="","",A120+1)</f>
        <v/>
      </c>
      <c r="G120" s="32">
        <f>IF(A120="","",A120+3)</f>
        <v/>
      </c>
      <c r="H120" s="32">
        <f>IF(A120="","",A120+7)</f>
        <v/>
      </c>
    </row>
    <row r="121">
      <c r="A121" s="31" t="n"/>
      <c r="F121" s="32">
        <f>IF(A121="","",A121+1)</f>
        <v/>
      </c>
      <c r="G121" s="32">
        <f>IF(A121="","",A121+3)</f>
        <v/>
      </c>
      <c r="H121" s="32">
        <f>IF(A121="","",A121+7)</f>
        <v/>
      </c>
    </row>
    <row r="122">
      <c r="A122" s="31" t="n"/>
      <c r="F122" s="32">
        <f>IF(A122="","",A122+1)</f>
        <v/>
      </c>
      <c r="G122" s="32">
        <f>IF(A122="","",A122+3)</f>
        <v/>
      </c>
      <c r="H122" s="32">
        <f>IF(A122="","",A122+7)</f>
        <v/>
      </c>
    </row>
    <row r="123">
      <c r="A123" s="31" t="n"/>
      <c r="F123" s="32">
        <f>IF(A123="","",A123+1)</f>
        <v/>
      </c>
      <c r="G123" s="32">
        <f>IF(A123="","",A123+3)</f>
        <v/>
      </c>
      <c r="H123" s="32">
        <f>IF(A123="","",A123+7)</f>
        <v/>
      </c>
    </row>
    <row r="124">
      <c r="A124" s="31" t="n"/>
      <c r="F124" s="32">
        <f>IF(A124="","",A124+1)</f>
        <v/>
      </c>
      <c r="G124" s="32">
        <f>IF(A124="","",A124+3)</f>
        <v/>
      </c>
      <c r="H124" s="32">
        <f>IF(A124="","",A124+7)</f>
        <v/>
      </c>
    </row>
    <row r="125">
      <c r="A125" s="31" t="n"/>
      <c r="F125" s="32">
        <f>IF(A125="","",A125+1)</f>
        <v/>
      </c>
      <c r="G125" s="32">
        <f>IF(A125="","",A125+3)</f>
        <v/>
      </c>
      <c r="H125" s="32">
        <f>IF(A125="","",A125+7)</f>
        <v/>
      </c>
    </row>
    <row r="126">
      <c r="A126" s="31" t="n"/>
      <c r="F126" s="32">
        <f>IF(A126="","",A126+1)</f>
        <v/>
      </c>
      <c r="G126" s="32">
        <f>IF(A126="","",A126+3)</f>
        <v/>
      </c>
      <c r="H126" s="32">
        <f>IF(A126="","",A126+7)</f>
        <v/>
      </c>
    </row>
    <row r="127">
      <c r="A127" s="31" t="n"/>
      <c r="F127" s="32">
        <f>IF(A127="","",A127+1)</f>
        <v/>
      </c>
      <c r="G127" s="32">
        <f>IF(A127="","",A127+3)</f>
        <v/>
      </c>
      <c r="H127" s="32">
        <f>IF(A127="","",A127+7)</f>
        <v/>
      </c>
    </row>
    <row r="128">
      <c r="A128" s="31" t="n"/>
      <c r="F128" s="32">
        <f>IF(A128="","",A128+1)</f>
        <v/>
      </c>
      <c r="G128" s="32">
        <f>IF(A128="","",A128+3)</f>
        <v/>
      </c>
      <c r="H128" s="32">
        <f>IF(A128="","",A128+7)</f>
        <v/>
      </c>
    </row>
    <row r="129">
      <c r="A129" s="31" t="n"/>
      <c r="F129" s="32">
        <f>IF(A129="","",A129+1)</f>
        <v/>
      </c>
      <c r="G129" s="32">
        <f>IF(A129="","",A129+3)</f>
        <v/>
      </c>
      <c r="H129" s="32">
        <f>IF(A129="","",A129+7)</f>
        <v/>
      </c>
    </row>
    <row r="130">
      <c r="A130" s="31" t="n"/>
      <c r="F130" s="32">
        <f>IF(A130="","",A130+1)</f>
        <v/>
      </c>
      <c r="G130" s="32">
        <f>IF(A130="","",A130+3)</f>
        <v/>
      </c>
      <c r="H130" s="32">
        <f>IF(A130="","",A130+7)</f>
        <v/>
      </c>
    </row>
    <row r="131">
      <c r="A131" s="31" t="n"/>
      <c r="F131" s="32">
        <f>IF(A131="","",A131+1)</f>
        <v/>
      </c>
      <c r="G131" s="32">
        <f>IF(A131="","",A131+3)</f>
        <v/>
      </c>
      <c r="H131" s="32">
        <f>IF(A131="","",A131+7)</f>
        <v/>
      </c>
    </row>
    <row r="132">
      <c r="A132" s="31" t="n"/>
      <c r="F132" s="32">
        <f>IF(A132="","",A132+1)</f>
        <v/>
      </c>
      <c r="G132" s="32">
        <f>IF(A132="","",A132+3)</f>
        <v/>
      </c>
      <c r="H132" s="32">
        <f>IF(A132="","",A132+7)</f>
        <v/>
      </c>
    </row>
    <row r="133">
      <c r="A133" s="31" t="n"/>
      <c r="F133" s="32">
        <f>IF(A133="","",A133+1)</f>
        <v/>
      </c>
      <c r="G133" s="32">
        <f>IF(A133="","",A133+3)</f>
        <v/>
      </c>
      <c r="H133" s="32">
        <f>IF(A133="","",A133+7)</f>
        <v/>
      </c>
    </row>
    <row r="134">
      <c r="A134" s="31" t="n"/>
      <c r="F134" s="32">
        <f>IF(A134="","",A134+1)</f>
        <v/>
      </c>
      <c r="G134" s="32">
        <f>IF(A134="","",A134+3)</f>
        <v/>
      </c>
      <c r="H134" s="32">
        <f>IF(A134="","",A134+7)</f>
        <v/>
      </c>
    </row>
    <row r="135">
      <c r="A135" s="31" t="n"/>
      <c r="F135" s="32">
        <f>IF(A135="","",A135+1)</f>
        <v/>
      </c>
      <c r="G135" s="32">
        <f>IF(A135="","",A135+3)</f>
        <v/>
      </c>
      <c r="H135" s="32">
        <f>IF(A135="","",A135+7)</f>
        <v/>
      </c>
    </row>
    <row r="136">
      <c r="A136" s="31" t="n"/>
      <c r="F136" s="32">
        <f>IF(A136="","",A136+1)</f>
        <v/>
      </c>
      <c r="G136" s="32">
        <f>IF(A136="","",A136+3)</f>
        <v/>
      </c>
      <c r="H136" s="32">
        <f>IF(A136="","",A136+7)</f>
        <v/>
      </c>
    </row>
    <row r="137">
      <c r="A137" s="31" t="n"/>
      <c r="F137" s="32">
        <f>IF(A137="","",A137+1)</f>
        <v/>
      </c>
      <c r="G137" s="32">
        <f>IF(A137="","",A137+3)</f>
        <v/>
      </c>
      <c r="H137" s="32">
        <f>IF(A137="","",A137+7)</f>
        <v/>
      </c>
    </row>
    <row r="138">
      <c r="A138" s="31" t="n"/>
      <c r="F138" s="32">
        <f>IF(A138="","",A138+1)</f>
        <v/>
      </c>
      <c r="G138" s="32">
        <f>IF(A138="","",A138+3)</f>
        <v/>
      </c>
      <c r="H138" s="32">
        <f>IF(A138="","",A138+7)</f>
        <v/>
      </c>
    </row>
    <row r="139">
      <c r="A139" s="31" t="n"/>
      <c r="F139" s="32">
        <f>IF(A139="","",A139+1)</f>
        <v/>
      </c>
      <c r="G139" s="32">
        <f>IF(A139="","",A139+3)</f>
        <v/>
      </c>
      <c r="H139" s="32">
        <f>IF(A139="","",A139+7)</f>
        <v/>
      </c>
    </row>
    <row r="140">
      <c r="A140" s="31" t="n"/>
      <c r="F140" s="32">
        <f>IF(A140="","",A140+1)</f>
        <v/>
      </c>
      <c r="G140" s="32">
        <f>IF(A140="","",A140+3)</f>
        <v/>
      </c>
      <c r="H140" s="32">
        <f>IF(A140="","",A140+7)</f>
        <v/>
      </c>
    </row>
    <row r="141">
      <c r="A141" s="31" t="n"/>
      <c r="F141" s="32">
        <f>IF(A141="","",A141+1)</f>
        <v/>
      </c>
      <c r="G141" s="32">
        <f>IF(A141="","",A141+3)</f>
        <v/>
      </c>
      <c r="H141" s="32">
        <f>IF(A141="","",A141+7)</f>
        <v/>
      </c>
    </row>
    <row r="142">
      <c r="A142" s="31" t="n"/>
      <c r="F142" s="32">
        <f>IF(A142="","",A142+1)</f>
        <v/>
      </c>
      <c r="G142" s="32">
        <f>IF(A142="","",A142+3)</f>
        <v/>
      </c>
      <c r="H142" s="32">
        <f>IF(A142="","",A142+7)</f>
        <v/>
      </c>
    </row>
    <row r="143">
      <c r="A143" s="31" t="n"/>
      <c r="F143" s="32">
        <f>IF(A143="","",A143+1)</f>
        <v/>
      </c>
      <c r="G143" s="32">
        <f>IF(A143="","",A143+3)</f>
        <v/>
      </c>
      <c r="H143" s="32">
        <f>IF(A143="","",A143+7)</f>
        <v/>
      </c>
    </row>
    <row r="144">
      <c r="A144" s="31" t="n"/>
      <c r="F144" s="32">
        <f>IF(A144="","",A144+1)</f>
        <v/>
      </c>
      <c r="G144" s="32">
        <f>IF(A144="","",A144+3)</f>
        <v/>
      </c>
      <c r="H144" s="32">
        <f>IF(A144="","",A144+7)</f>
        <v/>
      </c>
    </row>
    <row r="145">
      <c r="A145" s="31" t="n"/>
      <c r="F145" s="32">
        <f>IF(A145="","",A145+1)</f>
        <v/>
      </c>
      <c r="G145" s="32">
        <f>IF(A145="","",A145+3)</f>
        <v/>
      </c>
      <c r="H145" s="32">
        <f>IF(A145="","",A145+7)</f>
        <v/>
      </c>
    </row>
    <row r="146">
      <c r="A146" s="31" t="n"/>
      <c r="F146" s="32">
        <f>IF(A146="","",A146+1)</f>
        <v/>
      </c>
      <c r="G146" s="32">
        <f>IF(A146="","",A146+3)</f>
        <v/>
      </c>
      <c r="H146" s="32">
        <f>IF(A146="","",A146+7)</f>
        <v/>
      </c>
    </row>
    <row r="147">
      <c r="A147" s="31" t="n"/>
      <c r="F147" s="32">
        <f>IF(A147="","",A147+1)</f>
        <v/>
      </c>
      <c r="G147" s="32">
        <f>IF(A147="","",A147+3)</f>
        <v/>
      </c>
      <c r="H147" s="32">
        <f>IF(A147="","",A147+7)</f>
        <v/>
      </c>
    </row>
    <row r="148">
      <c r="A148" s="31" t="n"/>
      <c r="F148" s="32">
        <f>IF(A148="","",A148+1)</f>
        <v/>
      </c>
      <c r="G148" s="32">
        <f>IF(A148="","",A148+3)</f>
        <v/>
      </c>
      <c r="H148" s="32">
        <f>IF(A148="","",A148+7)</f>
        <v/>
      </c>
    </row>
    <row r="149">
      <c r="A149" s="31" t="n"/>
      <c r="F149" s="32">
        <f>IF(A149="","",A149+1)</f>
        <v/>
      </c>
      <c r="G149" s="32">
        <f>IF(A149="","",A149+3)</f>
        <v/>
      </c>
      <c r="H149" s="32">
        <f>IF(A149="","",A149+7)</f>
        <v/>
      </c>
    </row>
    <row r="150">
      <c r="A150" s="31" t="n"/>
      <c r="F150" s="32">
        <f>IF(A150="","",A150+1)</f>
        <v/>
      </c>
      <c r="G150" s="32">
        <f>IF(A150="","",A150+3)</f>
        <v/>
      </c>
      <c r="H150" s="32">
        <f>IF(A150="","",A150+7)</f>
        <v/>
      </c>
    </row>
    <row r="151">
      <c r="A151" s="31" t="n"/>
      <c r="F151" s="32">
        <f>IF(A151="","",A151+1)</f>
        <v/>
      </c>
      <c r="G151" s="32">
        <f>IF(A151="","",A151+3)</f>
        <v/>
      </c>
      <c r="H151" s="32">
        <f>IF(A151="","",A151+7)</f>
        <v/>
      </c>
    </row>
    <row r="152">
      <c r="A152" s="31" t="n"/>
      <c r="F152" s="32">
        <f>IF(A152="","",A152+1)</f>
        <v/>
      </c>
      <c r="G152" s="32">
        <f>IF(A152="","",A152+3)</f>
        <v/>
      </c>
      <c r="H152" s="32">
        <f>IF(A152="","",A152+7)</f>
        <v/>
      </c>
    </row>
    <row r="153">
      <c r="A153" s="31" t="n"/>
      <c r="F153" s="32">
        <f>IF(A153="","",A153+1)</f>
        <v/>
      </c>
      <c r="G153" s="32">
        <f>IF(A153="","",A153+3)</f>
        <v/>
      </c>
      <c r="H153" s="32">
        <f>IF(A153="","",A153+7)</f>
        <v/>
      </c>
    </row>
    <row r="154">
      <c r="A154" s="31" t="n"/>
      <c r="F154" s="32">
        <f>IF(A154="","",A154+1)</f>
        <v/>
      </c>
      <c r="G154" s="32">
        <f>IF(A154="","",A154+3)</f>
        <v/>
      </c>
      <c r="H154" s="32">
        <f>IF(A154="","",A154+7)</f>
        <v/>
      </c>
    </row>
    <row r="155">
      <c r="A155" s="31" t="n"/>
      <c r="F155" s="32">
        <f>IF(A155="","",A155+1)</f>
        <v/>
      </c>
      <c r="G155" s="32">
        <f>IF(A155="","",A155+3)</f>
        <v/>
      </c>
      <c r="H155" s="32">
        <f>IF(A155="","",A155+7)</f>
        <v/>
      </c>
    </row>
    <row r="156">
      <c r="A156" s="31" t="n"/>
      <c r="F156" s="32">
        <f>IF(A156="","",A156+1)</f>
        <v/>
      </c>
      <c r="G156" s="32">
        <f>IF(A156="","",A156+3)</f>
        <v/>
      </c>
      <c r="H156" s="32">
        <f>IF(A156="","",A156+7)</f>
        <v/>
      </c>
    </row>
    <row r="157">
      <c r="A157" s="31" t="n"/>
      <c r="F157" s="32">
        <f>IF(A157="","",A157+1)</f>
        <v/>
      </c>
      <c r="G157" s="32">
        <f>IF(A157="","",A157+3)</f>
        <v/>
      </c>
      <c r="H157" s="32">
        <f>IF(A157="","",A157+7)</f>
        <v/>
      </c>
    </row>
    <row r="158">
      <c r="A158" s="31" t="n"/>
      <c r="F158" s="32">
        <f>IF(A158="","",A158+1)</f>
        <v/>
      </c>
      <c r="G158" s="32">
        <f>IF(A158="","",A158+3)</f>
        <v/>
      </c>
      <c r="H158" s="32">
        <f>IF(A158="","",A158+7)</f>
        <v/>
      </c>
    </row>
    <row r="159">
      <c r="A159" s="31" t="n"/>
      <c r="F159" s="32">
        <f>IF(A159="","",A159+1)</f>
        <v/>
      </c>
      <c r="G159" s="32">
        <f>IF(A159="","",A159+3)</f>
        <v/>
      </c>
      <c r="H159" s="32">
        <f>IF(A159="","",A159+7)</f>
        <v/>
      </c>
    </row>
    <row r="160">
      <c r="A160" s="31" t="n"/>
      <c r="F160" s="32">
        <f>IF(A160="","",A160+1)</f>
        <v/>
      </c>
      <c r="G160" s="32">
        <f>IF(A160="","",A160+3)</f>
        <v/>
      </c>
      <c r="H160" s="32">
        <f>IF(A160="","",A160+7)</f>
        <v/>
      </c>
    </row>
    <row r="161">
      <c r="A161" s="31" t="n"/>
      <c r="F161" s="32">
        <f>IF(A161="","",A161+1)</f>
        <v/>
      </c>
      <c r="G161" s="32">
        <f>IF(A161="","",A161+3)</f>
        <v/>
      </c>
      <c r="H161" s="32">
        <f>IF(A161="","",A161+7)</f>
        <v/>
      </c>
    </row>
    <row r="162">
      <c r="A162" s="31" t="n"/>
      <c r="F162" s="32">
        <f>IF(A162="","",A162+1)</f>
        <v/>
      </c>
      <c r="G162" s="32">
        <f>IF(A162="","",A162+3)</f>
        <v/>
      </c>
      <c r="H162" s="32">
        <f>IF(A162="","",A162+7)</f>
        <v/>
      </c>
    </row>
    <row r="163">
      <c r="A163" s="31" t="n"/>
      <c r="F163" s="32">
        <f>IF(A163="","",A163+1)</f>
        <v/>
      </c>
      <c r="G163" s="32">
        <f>IF(A163="","",A163+3)</f>
        <v/>
      </c>
      <c r="H163" s="32">
        <f>IF(A163="","",A163+7)</f>
        <v/>
      </c>
    </row>
    <row r="164">
      <c r="A164" s="31" t="n"/>
      <c r="F164" s="32">
        <f>IF(A164="","",A164+1)</f>
        <v/>
      </c>
      <c r="G164" s="32">
        <f>IF(A164="","",A164+3)</f>
        <v/>
      </c>
      <c r="H164" s="32">
        <f>IF(A164="","",A164+7)</f>
        <v/>
      </c>
    </row>
    <row r="165">
      <c r="A165" s="31" t="n"/>
      <c r="F165" s="32">
        <f>IF(A165="","",A165+1)</f>
        <v/>
      </c>
      <c r="G165" s="32">
        <f>IF(A165="","",A165+3)</f>
        <v/>
      </c>
      <c r="H165" s="32">
        <f>IF(A165="","",A165+7)</f>
        <v/>
      </c>
    </row>
    <row r="166">
      <c r="A166" s="31" t="n"/>
      <c r="F166" s="32">
        <f>IF(A166="","",A166+1)</f>
        <v/>
      </c>
      <c r="G166" s="32">
        <f>IF(A166="","",A166+3)</f>
        <v/>
      </c>
      <c r="H166" s="32">
        <f>IF(A166="","",A166+7)</f>
        <v/>
      </c>
    </row>
    <row r="167">
      <c r="A167" s="31" t="n"/>
      <c r="F167" s="32">
        <f>IF(A167="","",A167+1)</f>
        <v/>
      </c>
      <c r="G167" s="32">
        <f>IF(A167="","",A167+3)</f>
        <v/>
      </c>
      <c r="H167" s="32">
        <f>IF(A167="","",A167+7)</f>
        <v/>
      </c>
    </row>
    <row r="168">
      <c r="A168" s="31" t="n"/>
      <c r="F168" s="32">
        <f>IF(A168="","",A168+1)</f>
        <v/>
      </c>
      <c r="G168" s="32">
        <f>IF(A168="","",A168+3)</f>
        <v/>
      </c>
      <c r="H168" s="32">
        <f>IF(A168="","",A168+7)</f>
        <v/>
      </c>
    </row>
    <row r="169">
      <c r="A169" s="31" t="n"/>
      <c r="F169" s="32">
        <f>IF(A169="","",A169+1)</f>
        <v/>
      </c>
      <c r="G169" s="32">
        <f>IF(A169="","",A169+3)</f>
        <v/>
      </c>
      <c r="H169" s="32">
        <f>IF(A169="","",A169+7)</f>
        <v/>
      </c>
    </row>
    <row r="170">
      <c r="A170" s="31" t="n"/>
      <c r="F170" s="32">
        <f>IF(A170="","",A170+1)</f>
        <v/>
      </c>
      <c r="G170" s="32">
        <f>IF(A170="","",A170+3)</f>
        <v/>
      </c>
      <c r="H170" s="32">
        <f>IF(A170="","",A170+7)</f>
        <v/>
      </c>
    </row>
    <row r="171">
      <c r="A171" s="31" t="n"/>
      <c r="F171" s="32">
        <f>IF(A171="","",A171+1)</f>
        <v/>
      </c>
      <c r="G171" s="32">
        <f>IF(A171="","",A171+3)</f>
        <v/>
      </c>
      <c r="H171" s="32">
        <f>IF(A171="","",A171+7)</f>
        <v/>
      </c>
    </row>
    <row r="172">
      <c r="A172" s="31" t="n"/>
      <c r="F172" s="32">
        <f>IF(A172="","",A172+1)</f>
        <v/>
      </c>
      <c r="G172" s="32">
        <f>IF(A172="","",A172+3)</f>
        <v/>
      </c>
      <c r="H172" s="32">
        <f>IF(A172="","",A172+7)</f>
        <v/>
      </c>
    </row>
    <row r="173">
      <c r="A173" s="31" t="n"/>
      <c r="F173" s="32">
        <f>IF(A173="","",A173+1)</f>
        <v/>
      </c>
      <c r="G173" s="32">
        <f>IF(A173="","",A173+3)</f>
        <v/>
      </c>
      <c r="H173" s="32">
        <f>IF(A173="","",A173+7)</f>
        <v/>
      </c>
    </row>
    <row r="174">
      <c r="A174" s="31" t="n"/>
      <c r="F174" s="32">
        <f>IF(A174="","",A174+1)</f>
        <v/>
      </c>
      <c r="G174" s="32">
        <f>IF(A174="","",A174+3)</f>
        <v/>
      </c>
      <c r="H174" s="32">
        <f>IF(A174="","",A174+7)</f>
        <v/>
      </c>
    </row>
    <row r="175">
      <c r="A175" s="31" t="n"/>
      <c r="F175" s="32">
        <f>IF(A175="","",A175+1)</f>
        <v/>
      </c>
      <c r="G175" s="32">
        <f>IF(A175="","",A175+3)</f>
        <v/>
      </c>
      <c r="H175" s="32">
        <f>IF(A175="","",A175+7)</f>
        <v/>
      </c>
    </row>
    <row r="176">
      <c r="A176" s="31" t="n"/>
      <c r="F176" s="32">
        <f>IF(A176="","",A176+1)</f>
        <v/>
      </c>
      <c r="G176" s="32">
        <f>IF(A176="","",A176+3)</f>
        <v/>
      </c>
      <c r="H176" s="32">
        <f>IF(A176="","",A176+7)</f>
        <v/>
      </c>
    </row>
    <row r="177">
      <c r="A177" s="31" t="n"/>
      <c r="F177" s="32">
        <f>IF(A177="","",A177+1)</f>
        <v/>
      </c>
      <c r="G177" s="32">
        <f>IF(A177="","",A177+3)</f>
        <v/>
      </c>
      <c r="H177" s="32">
        <f>IF(A177="","",A177+7)</f>
        <v/>
      </c>
    </row>
    <row r="178">
      <c r="A178" s="31" t="n"/>
      <c r="F178" s="32">
        <f>IF(A178="","",A178+1)</f>
        <v/>
      </c>
      <c r="G178" s="32">
        <f>IF(A178="","",A178+3)</f>
        <v/>
      </c>
      <c r="H178" s="32">
        <f>IF(A178="","",A178+7)</f>
        <v/>
      </c>
    </row>
    <row r="179">
      <c r="A179" s="31" t="n"/>
      <c r="F179" s="32">
        <f>IF(A179="","",A179+1)</f>
        <v/>
      </c>
      <c r="G179" s="32">
        <f>IF(A179="","",A179+3)</f>
        <v/>
      </c>
      <c r="H179" s="32">
        <f>IF(A179="","",A179+7)</f>
        <v/>
      </c>
    </row>
    <row r="180">
      <c r="A180" s="31" t="n"/>
      <c r="F180" s="32">
        <f>IF(A180="","",A180+1)</f>
        <v/>
      </c>
      <c r="G180" s="32">
        <f>IF(A180="","",A180+3)</f>
        <v/>
      </c>
      <c r="H180" s="32">
        <f>IF(A180="","",A180+7)</f>
        <v/>
      </c>
    </row>
    <row r="181">
      <c r="A181" s="31" t="n"/>
      <c r="F181" s="32">
        <f>IF(A181="","",A181+1)</f>
        <v/>
      </c>
      <c r="G181" s="32">
        <f>IF(A181="","",A181+3)</f>
        <v/>
      </c>
      <c r="H181" s="32">
        <f>IF(A181="","",A181+7)</f>
        <v/>
      </c>
    </row>
    <row r="182">
      <c r="A182" s="31" t="n"/>
      <c r="F182" s="32">
        <f>IF(A182="","",A182+1)</f>
        <v/>
      </c>
      <c r="G182" s="32">
        <f>IF(A182="","",A182+3)</f>
        <v/>
      </c>
      <c r="H182" s="32">
        <f>IF(A182="","",A182+7)</f>
        <v/>
      </c>
    </row>
    <row r="183">
      <c r="A183" s="31" t="n"/>
      <c r="F183" s="32">
        <f>IF(A183="","",A183+1)</f>
        <v/>
      </c>
      <c r="G183" s="32">
        <f>IF(A183="","",A183+3)</f>
        <v/>
      </c>
      <c r="H183" s="32">
        <f>IF(A183="","",A183+7)</f>
        <v/>
      </c>
    </row>
    <row r="184">
      <c r="A184" s="31" t="n"/>
      <c r="F184" s="32">
        <f>IF(A184="","",A184+1)</f>
        <v/>
      </c>
      <c r="G184" s="32">
        <f>IF(A184="","",A184+3)</f>
        <v/>
      </c>
      <c r="H184" s="32">
        <f>IF(A184="","",A184+7)</f>
        <v/>
      </c>
    </row>
    <row r="185">
      <c r="A185" s="31" t="n"/>
      <c r="F185" s="32">
        <f>IF(A185="","",A185+1)</f>
        <v/>
      </c>
      <c r="G185" s="32">
        <f>IF(A185="","",A185+3)</f>
        <v/>
      </c>
      <c r="H185" s="32">
        <f>IF(A185="","",A185+7)</f>
        <v/>
      </c>
    </row>
    <row r="186">
      <c r="A186" s="31" t="n"/>
      <c r="F186" s="32">
        <f>IF(A186="","",A186+1)</f>
        <v/>
      </c>
      <c r="G186" s="32">
        <f>IF(A186="","",A186+3)</f>
        <v/>
      </c>
      <c r="H186" s="32">
        <f>IF(A186="","",A186+7)</f>
        <v/>
      </c>
    </row>
    <row r="187">
      <c r="A187" s="31" t="n"/>
      <c r="F187" s="32">
        <f>IF(A187="","",A187+1)</f>
        <v/>
      </c>
      <c r="G187" s="32">
        <f>IF(A187="","",A187+3)</f>
        <v/>
      </c>
      <c r="H187" s="32">
        <f>IF(A187="","",A187+7)</f>
        <v/>
      </c>
    </row>
    <row r="188">
      <c r="A188" s="31" t="n"/>
      <c r="F188" s="32">
        <f>IF(A188="","",A188+1)</f>
        <v/>
      </c>
      <c r="G188" s="32">
        <f>IF(A188="","",A188+3)</f>
        <v/>
      </c>
      <c r="H188" s="32">
        <f>IF(A188="","",A188+7)</f>
        <v/>
      </c>
    </row>
    <row r="189">
      <c r="A189" s="31" t="n"/>
      <c r="F189" s="32">
        <f>IF(A189="","",A189+1)</f>
        <v/>
      </c>
      <c r="G189" s="32">
        <f>IF(A189="","",A189+3)</f>
        <v/>
      </c>
      <c r="H189" s="32">
        <f>IF(A189="","",A189+7)</f>
        <v/>
      </c>
    </row>
    <row r="190">
      <c r="A190" s="31" t="n"/>
      <c r="F190" s="32">
        <f>IF(A190="","",A190+1)</f>
        <v/>
      </c>
      <c r="G190" s="32">
        <f>IF(A190="","",A190+3)</f>
        <v/>
      </c>
      <c r="H190" s="32">
        <f>IF(A190="","",A190+7)</f>
        <v/>
      </c>
    </row>
    <row r="191">
      <c r="A191" s="31" t="n"/>
      <c r="F191" s="32">
        <f>IF(A191="","",A191+1)</f>
        <v/>
      </c>
      <c r="G191" s="32">
        <f>IF(A191="","",A191+3)</f>
        <v/>
      </c>
      <c r="H191" s="32">
        <f>IF(A191="","",A191+7)</f>
        <v/>
      </c>
    </row>
    <row r="192">
      <c r="A192" s="31" t="n"/>
      <c r="F192" s="32">
        <f>IF(A192="","",A192+1)</f>
        <v/>
      </c>
      <c r="G192" s="32">
        <f>IF(A192="","",A192+3)</f>
        <v/>
      </c>
      <c r="H192" s="32">
        <f>IF(A192="","",A192+7)</f>
        <v/>
      </c>
    </row>
    <row r="193">
      <c r="A193" s="31" t="n"/>
      <c r="F193" s="32">
        <f>IF(A193="","",A193+1)</f>
        <v/>
      </c>
      <c r="G193" s="32">
        <f>IF(A193="","",A193+3)</f>
        <v/>
      </c>
      <c r="H193" s="32">
        <f>IF(A193="","",A193+7)</f>
        <v/>
      </c>
    </row>
    <row r="194">
      <c r="A194" s="31" t="n"/>
      <c r="F194" s="32">
        <f>IF(A194="","",A194+1)</f>
        <v/>
      </c>
      <c r="G194" s="32">
        <f>IF(A194="","",A194+3)</f>
        <v/>
      </c>
      <c r="H194" s="32">
        <f>IF(A194="","",A194+7)</f>
        <v/>
      </c>
    </row>
    <row r="195">
      <c r="A195" s="31" t="n"/>
      <c r="F195" s="32">
        <f>IF(A195="","",A195+1)</f>
        <v/>
      </c>
      <c r="G195" s="32">
        <f>IF(A195="","",A195+3)</f>
        <v/>
      </c>
      <c r="H195" s="32">
        <f>IF(A195="","",A195+7)</f>
        <v/>
      </c>
    </row>
    <row r="196">
      <c r="A196" s="31" t="n"/>
      <c r="F196" s="32">
        <f>IF(A196="","",A196+1)</f>
        <v/>
      </c>
      <c r="G196" s="32">
        <f>IF(A196="","",A196+3)</f>
        <v/>
      </c>
      <c r="H196" s="32">
        <f>IF(A196="","",A196+7)</f>
        <v/>
      </c>
    </row>
    <row r="197">
      <c r="A197" s="31" t="n"/>
      <c r="F197" s="32">
        <f>IF(A197="","",A197+1)</f>
        <v/>
      </c>
      <c r="G197" s="32">
        <f>IF(A197="","",A197+3)</f>
        <v/>
      </c>
      <c r="H197" s="32">
        <f>IF(A197="","",A197+7)</f>
        <v/>
      </c>
    </row>
    <row r="198">
      <c r="A198" s="31" t="n"/>
      <c r="F198" s="32">
        <f>IF(A198="","",A198+1)</f>
        <v/>
      </c>
      <c r="G198" s="32">
        <f>IF(A198="","",A198+3)</f>
        <v/>
      </c>
      <c r="H198" s="32">
        <f>IF(A198="","",A198+7)</f>
        <v/>
      </c>
    </row>
    <row r="199">
      <c r="A199" s="31" t="n"/>
      <c r="F199" s="32">
        <f>IF(A199="","",A199+1)</f>
        <v/>
      </c>
      <c r="G199" s="32">
        <f>IF(A199="","",A199+3)</f>
        <v/>
      </c>
      <c r="H199" s="32">
        <f>IF(A199="","",A199+7)</f>
        <v/>
      </c>
    </row>
    <row r="200">
      <c r="A200" s="31" t="n"/>
      <c r="F200" s="32">
        <f>IF(A200="","",A200+1)</f>
        <v/>
      </c>
      <c r="G200" s="32">
        <f>IF(A200="","",A200+3)</f>
        <v/>
      </c>
      <c r="H200" s="32">
        <f>IF(A200="","",A200+7)</f>
        <v/>
      </c>
    </row>
    <row r="201">
      <c r="A201" s="31" t="n"/>
      <c r="F201" s="32">
        <f>IF(A201="","",A201+1)</f>
        <v/>
      </c>
      <c r="G201" s="32">
        <f>IF(A201="","",A201+3)</f>
        <v/>
      </c>
      <c r="H201" s="32">
        <f>IF(A201="","",A201+7)</f>
        <v/>
      </c>
    </row>
    <row r="202">
      <c r="A202" s="31" t="n"/>
      <c r="F202" s="32">
        <f>IF(A202="","",A202+1)</f>
        <v/>
      </c>
      <c r="G202" s="32">
        <f>IF(A202="","",A202+3)</f>
        <v/>
      </c>
      <c r="H202" s="32">
        <f>IF(A202="","",A202+7)</f>
        <v/>
      </c>
    </row>
    <row r="203">
      <c r="A203" s="31" t="n"/>
      <c r="F203" s="32">
        <f>IF(A203="","",A203+1)</f>
        <v/>
      </c>
      <c r="G203" s="32">
        <f>IF(A203="","",A203+3)</f>
        <v/>
      </c>
      <c r="H203" s="32">
        <f>IF(A203="","",A203+7)</f>
        <v/>
      </c>
    </row>
    <row r="204">
      <c r="A204" s="31" t="n"/>
      <c r="F204" s="32">
        <f>IF(A204="","",A204+1)</f>
        <v/>
      </c>
      <c r="G204" s="32">
        <f>IF(A204="","",A204+3)</f>
        <v/>
      </c>
      <c r="H204" s="32">
        <f>IF(A204="","",A204+7)</f>
        <v/>
      </c>
    </row>
    <row r="205">
      <c r="A205" s="31" t="n"/>
      <c r="F205" s="32">
        <f>IF(A205="","",A205+1)</f>
        <v/>
      </c>
      <c r="G205" s="32">
        <f>IF(A205="","",A205+3)</f>
        <v/>
      </c>
      <c r="H205" s="32">
        <f>IF(A205="","",A205+7)</f>
        <v/>
      </c>
    </row>
    <row r="206">
      <c r="A206" s="31" t="n"/>
      <c r="F206" s="32">
        <f>IF(A206="","",A206+1)</f>
        <v/>
      </c>
      <c r="G206" s="32">
        <f>IF(A206="","",A206+3)</f>
        <v/>
      </c>
      <c r="H206" s="32">
        <f>IF(A206="","",A206+7)</f>
        <v/>
      </c>
    </row>
    <row r="207">
      <c r="A207" s="31" t="n"/>
      <c r="F207" s="32">
        <f>IF(A207="","",A207+1)</f>
        <v/>
      </c>
      <c r="G207" s="32">
        <f>IF(A207="","",A207+3)</f>
        <v/>
      </c>
      <c r="H207" s="32">
        <f>IF(A207="","",A207+7)</f>
        <v/>
      </c>
    </row>
    <row r="208">
      <c r="A208" s="31" t="n"/>
      <c r="F208" s="32">
        <f>IF(A208="","",A208+1)</f>
        <v/>
      </c>
      <c r="G208" s="32">
        <f>IF(A208="","",A208+3)</f>
        <v/>
      </c>
      <c r="H208" s="32">
        <f>IF(A208="","",A208+7)</f>
        <v/>
      </c>
    </row>
    <row r="209">
      <c r="A209" s="31" t="n"/>
      <c r="F209" s="32">
        <f>IF(A209="","",A209+1)</f>
        <v/>
      </c>
      <c r="G209" s="32">
        <f>IF(A209="","",A209+3)</f>
        <v/>
      </c>
      <c r="H209" s="32">
        <f>IF(A209="","",A209+7)</f>
        <v/>
      </c>
    </row>
    <row r="210">
      <c r="A210" s="31" t="n"/>
      <c r="F210" s="32">
        <f>IF(A210="","",A210+1)</f>
        <v/>
      </c>
      <c r="G210" s="32">
        <f>IF(A210="","",A210+3)</f>
        <v/>
      </c>
      <c r="H210" s="32">
        <f>IF(A210="","",A210+7)</f>
        <v/>
      </c>
    </row>
    <row r="211">
      <c r="A211" s="31" t="n"/>
      <c r="F211" s="32">
        <f>IF(A211="","",A211+1)</f>
        <v/>
      </c>
      <c r="G211" s="32">
        <f>IF(A211="","",A211+3)</f>
        <v/>
      </c>
      <c r="H211" s="32">
        <f>IF(A211="","",A211+7)</f>
        <v/>
      </c>
    </row>
    <row r="212">
      <c r="A212" s="31" t="n"/>
      <c r="F212" s="32">
        <f>IF(A212="","",A212+1)</f>
        <v/>
      </c>
      <c r="G212" s="32">
        <f>IF(A212="","",A212+3)</f>
        <v/>
      </c>
      <c r="H212" s="32">
        <f>IF(A212="","",A212+7)</f>
        <v/>
      </c>
    </row>
    <row r="213">
      <c r="A213" s="31" t="n"/>
      <c r="F213" s="32">
        <f>IF(A213="","",A213+1)</f>
        <v/>
      </c>
      <c r="G213" s="32">
        <f>IF(A213="","",A213+3)</f>
        <v/>
      </c>
      <c r="H213" s="32">
        <f>IF(A213="","",A213+7)</f>
        <v/>
      </c>
    </row>
    <row r="214">
      <c r="A214" s="31" t="n"/>
      <c r="F214" s="32">
        <f>IF(A214="","",A214+1)</f>
        <v/>
      </c>
      <c r="G214" s="32">
        <f>IF(A214="","",A214+3)</f>
        <v/>
      </c>
      <c r="H214" s="32">
        <f>IF(A214="","",A214+7)</f>
        <v/>
      </c>
    </row>
    <row r="215">
      <c r="A215" s="31" t="n"/>
      <c r="F215" s="32">
        <f>IF(A215="","",A215+1)</f>
        <v/>
      </c>
      <c r="G215" s="32">
        <f>IF(A215="","",A215+3)</f>
        <v/>
      </c>
      <c r="H215" s="32">
        <f>IF(A215="","",A215+7)</f>
        <v/>
      </c>
    </row>
    <row r="216">
      <c r="A216" s="31" t="n"/>
      <c r="F216" s="32">
        <f>IF(A216="","",A216+1)</f>
        <v/>
      </c>
      <c r="G216" s="32">
        <f>IF(A216="","",A216+3)</f>
        <v/>
      </c>
      <c r="H216" s="32">
        <f>IF(A216="","",A216+7)</f>
        <v/>
      </c>
    </row>
    <row r="217">
      <c r="A217" s="31" t="n"/>
      <c r="F217" s="32">
        <f>IF(A217="","",A217+1)</f>
        <v/>
      </c>
      <c r="G217" s="32">
        <f>IF(A217="","",A217+3)</f>
        <v/>
      </c>
      <c r="H217" s="32">
        <f>IF(A217="","",A217+7)</f>
        <v/>
      </c>
    </row>
    <row r="218">
      <c r="A218" s="31" t="n"/>
      <c r="F218" s="32">
        <f>IF(A218="","",A218+1)</f>
        <v/>
      </c>
      <c r="G218" s="32">
        <f>IF(A218="","",A218+3)</f>
        <v/>
      </c>
      <c r="H218" s="32">
        <f>IF(A218="","",A218+7)</f>
        <v/>
      </c>
    </row>
    <row r="219">
      <c r="A219" s="31" t="n"/>
      <c r="F219" s="32">
        <f>IF(A219="","",A219+1)</f>
        <v/>
      </c>
      <c r="G219" s="32">
        <f>IF(A219="","",A219+3)</f>
        <v/>
      </c>
      <c r="H219" s="32">
        <f>IF(A219="","",A219+7)</f>
        <v/>
      </c>
    </row>
    <row r="220">
      <c r="A220" s="31" t="n"/>
      <c r="F220" s="32">
        <f>IF(A220="","",A220+1)</f>
        <v/>
      </c>
      <c r="G220" s="32">
        <f>IF(A220="","",A220+3)</f>
        <v/>
      </c>
      <c r="H220" s="32">
        <f>IF(A220="","",A220+7)</f>
        <v/>
      </c>
    </row>
    <row r="221">
      <c r="A221" s="31" t="n"/>
      <c r="F221" s="32">
        <f>IF(A221="","",A221+1)</f>
        <v/>
      </c>
      <c r="G221" s="32">
        <f>IF(A221="","",A221+3)</f>
        <v/>
      </c>
      <c r="H221" s="32">
        <f>IF(A221="","",A221+7)</f>
        <v/>
      </c>
    </row>
    <row r="222">
      <c r="A222" s="31" t="n"/>
      <c r="F222" s="32">
        <f>IF(A222="","",A222+1)</f>
        <v/>
      </c>
      <c r="G222" s="32">
        <f>IF(A222="","",A222+3)</f>
        <v/>
      </c>
      <c r="H222" s="32">
        <f>IF(A222="","",A222+7)</f>
        <v/>
      </c>
    </row>
    <row r="223">
      <c r="A223" s="31" t="n"/>
      <c r="F223" s="32">
        <f>IF(A223="","",A223+1)</f>
        <v/>
      </c>
      <c r="G223" s="32">
        <f>IF(A223="","",A223+3)</f>
        <v/>
      </c>
      <c r="H223" s="32">
        <f>IF(A223="","",A223+7)</f>
        <v/>
      </c>
    </row>
    <row r="224">
      <c r="A224" s="31" t="n"/>
      <c r="F224" s="32">
        <f>IF(A224="","",A224+1)</f>
        <v/>
      </c>
      <c r="G224" s="32">
        <f>IF(A224="","",A224+3)</f>
        <v/>
      </c>
      <c r="H224" s="32">
        <f>IF(A224="","",A224+7)</f>
        <v/>
      </c>
    </row>
    <row r="225">
      <c r="A225" s="31" t="n"/>
      <c r="F225" s="32">
        <f>IF(A225="","",A225+1)</f>
        <v/>
      </c>
      <c r="G225" s="32">
        <f>IF(A225="","",A225+3)</f>
        <v/>
      </c>
      <c r="H225" s="32">
        <f>IF(A225="","",A225+7)</f>
        <v/>
      </c>
    </row>
    <row r="226">
      <c r="A226" s="31" t="n"/>
      <c r="F226" s="32">
        <f>IF(A226="","",A226+1)</f>
        <v/>
      </c>
      <c r="G226" s="32">
        <f>IF(A226="","",A226+3)</f>
        <v/>
      </c>
      <c r="H226" s="32">
        <f>IF(A226="","",A226+7)</f>
        <v/>
      </c>
    </row>
    <row r="227">
      <c r="A227" s="31" t="n"/>
      <c r="F227" s="32">
        <f>IF(A227="","",A227+1)</f>
        <v/>
      </c>
      <c r="G227" s="32">
        <f>IF(A227="","",A227+3)</f>
        <v/>
      </c>
      <c r="H227" s="32">
        <f>IF(A227="","",A227+7)</f>
        <v/>
      </c>
    </row>
    <row r="228">
      <c r="A228" s="31" t="n"/>
      <c r="F228" s="32">
        <f>IF(A228="","",A228+1)</f>
        <v/>
      </c>
      <c r="G228" s="32">
        <f>IF(A228="","",A228+3)</f>
        <v/>
      </c>
      <c r="H228" s="32">
        <f>IF(A228="","",A228+7)</f>
        <v/>
      </c>
    </row>
    <row r="229">
      <c r="A229" s="31" t="n"/>
      <c r="F229" s="32">
        <f>IF(A229="","",A229+1)</f>
        <v/>
      </c>
      <c r="G229" s="32">
        <f>IF(A229="","",A229+3)</f>
        <v/>
      </c>
      <c r="H229" s="32">
        <f>IF(A229="","",A229+7)</f>
        <v/>
      </c>
    </row>
    <row r="230">
      <c r="A230" s="31" t="n"/>
      <c r="F230" s="32">
        <f>IF(A230="","",A230+1)</f>
        <v/>
      </c>
      <c r="G230" s="32">
        <f>IF(A230="","",A230+3)</f>
        <v/>
      </c>
      <c r="H230" s="32">
        <f>IF(A230="","",A230+7)</f>
        <v/>
      </c>
    </row>
    <row r="231">
      <c r="A231" s="31" t="n"/>
      <c r="F231" s="32">
        <f>IF(A231="","",A231+1)</f>
        <v/>
      </c>
      <c r="G231" s="32">
        <f>IF(A231="","",A231+3)</f>
        <v/>
      </c>
      <c r="H231" s="32">
        <f>IF(A231="","",A231+7)</f>
        <v/>
      </c>
    </row>
    <row r="232">
      <c r="A232" s="31" t="n"/>
      <c r="F232" s="32">
        <f>IF(A232="","",A232+1)</f>
        <v/>
      </c>
      <c r="G232" s="32">
        <f>IF(A232="","",A232+3)</f>
        <v/>
      </c>
      <c r="H232" s="32">
        <f>IF(A232="","",A232+7)</f>
        <v/>
      </c>
    </row>
    <row r="233">
      <c r="A233" s="31" t="n"/>
      <c r="F233" s="32">
        <f>IF(A233="","",A233+1)</f>
        <v/>
      </c>
      <c r="G233" s="32">
        <f>IF(A233="","",A233+3)</f>
        <v/>
      </c>
      <c r="H233" s="32">
        <f>IF(A233="","",A233+7)</f>
        <v/>
      </c>
    </row>
    <row r="234">
      <c r="A234" s="31" t="n"/>
      <c r="F234" s="32">
        <f>IF(A234="","",A234+1)</f>
        <v/>
      </c>
      <c r="G234" s="32">
        <f>IF(A234="","",A234+3)</f>
        <v/>
      </c>
      <c r="H234" s="32">
        <f>IF(A234="","",A234+7)</f>
        <v/>
      </c>
    </row>
    <row r="235">
      <c r="A235" s="31" t="n"/>
      <c r="F235" s="32">
        <f>IF(A235="","",A235+1)</f>
        <v/>
      </c>
      <c r="G235" s="32">
        <f>IF(A235="","",A235+3)</f>
        <v/>
      </c>
      <c r="H235" s="32">
        <f>IF(A235="","",A235+7)</f>
        <v/>
      </c>
    </row>
    <row r="236">
      <c r="A236" s="31" t="n"/>
      <c r="F236" s="32">
        <f>IF(A236="","",A236+1)</f>
        <v/>
      </c>
      <c r="G236" s="32">
        <f>IF(A236="","",A236+3)</f>
        <v/>
      </c>
      <c r="H236" s="32">
        <f>IF(A236="","",A236+7)</f>
        <v/>
      </c>
    </row>
    <row r="237">
      <c r="A237" s="31" t="n"/>
      <c r="F237" s="32">
        <f>IF(A237="","",A237+1)</f>
        <v/>
      </c>
      <c r="G237" s="32">
        <f>IF(A237="","",A237+3)</f>
        <v/>
      </c>
      <c r="H237" s="32">
        <f>IF(A237="","",A237+7)</f>
        <v/>
      </c>
    </row>
    <row r="238">
      <c r="A238" s="31" t="n"/>
      <c r="F238" s="32">
        <f>IF(A238="","",A238+1)</f>
        <v/>
      </c>
      <c r="G238" s="32">
        <f>IF(A238="","",A238+3)</f>
        <v/>
      </c>
      <c r="H238" s="32">
        <f>IF(A238="","",A238+7)</f>
        <v/>
      </c>
    </row>
    <row r="239">
      <c r="A239" s="31" t="n"/>
      <c r="F239" s="32">
        <f>IF(A239="","",A239+1)</f>
        <v/>
      </c>
      <c r="G239" s="32">
        <f>IF(A239="","",A239+3)</f>
        <v/>
      </c>
      <c r="H239" s="32">
        <f>IF(A239="","",A239+7)</f>
        <v/>
      </c>
    </row>
    <row r="240">
      <c r="A240" s="31" t="n"/>
      <c r="F240" s="32">
        <f>IF(A240="","",A240+1)</f>
        <v/>
      </c>
      <c r="G240" s="32">
        <f>IF(A240="","",A240+3)</f>
        <v/>
      </c>
      <c r="H240" s="32">
        <f>IF(A240="","",A240+7)</f>
        <v/>
      </c>
    </row>
    <row r="241">
      <c r="A241" s="31" t="n"/>
      <c r="F241" s="32">
        <f>IF(A241="","",A241+1)</f>
        <v/>
      </c>
      <c r="G241" s="32">
        <f>IF(A241="","",A241+3)</f>
        <v/>
      </c>
      <c r="H241" s="32">
        <f>IF(A241="","",A241+7)</f>
        <v/>
      </c>
    </row>
    <row r="242">
      <c r="A242" s="31" t="n"/>
      <c r="F242" s="32">
        <f>IF(A242="","",A242+1)</f>
        <v/>
      </c>
      <c r="G242" s="32">
        <f>IF(A242="","",A242+3)</f>
        <v/>
      </c>
      <c r="H242" s="32">
        <f>IF(A242="","",A242+7)</f>
        <v/>
      </c>
    </row>
    <row r="243">
      <c r="A243" s="31" t="n"/>
      <c r="F243" s="32">
        <f>IF(A243="","",A243+1)</f>
        <v/>
      </c>
      <c r="G243" s="32">
        <f>IF(A243="","",A243+3)</f>
        <v/>
      </c>
      <c r="H243" s="32">
        <f>IF(A243="","",A243+7)</f>
        <v/>
      </c>
    </row>
    <row r="244">
      <c r="A244" s="31" t="n"/>
      <c r="F244" s="32">
        <f>IF(A244="","",A244+1)</f>
        <v/>
      </c>
      <c r="G244" s="32">
        <f>IF(A244="","",A244+3)</f>
        <v/>
      </c>
      <c r="H244" s="32">
        <f>IF(A244="","",A244+7)</f>
        <v/>
      </c>
    </row>
    <row r="245">
      <c r="A245" s="31" t="n"/>
      <c r="F245" s="32">
        <f>IF(A245="","",A245+1)</f>
        <v/>
      </c>
      <c r="G245" s="32">
        <f>IF(A245="","",A245+3)</f>
        <v/>
      </c>
      <c r="H245" s="32">
        <f>IF(A245="","",A245+7)</f>
        <v/>
      </c>
    </row>
    <row r="246">
      <c r="A246" s="31" t="n"/>
      <c r="F246" s="32">
        <f>IF(A246="","",A246+1)</f>
        <v/>
      </c>
      <c r="G246" s="32">
        <f>IF(A246="","",A246+3)</f>
        <v/>
      </c>
      <c r="H246" s="32">
        <f>IF(A246="","",A246+7)</f>
        <v/>
      </c>
    </row>
    <row r="247">
      <c r="A247" s="31" t="n"/>
      <c r="F247" s="32">
        <f>IF(A247="","",A247+1)</f>
        <v/>
      </c>
      <c r="G247" s="32">
        <f>IF(A247="","",A247+3)</f>
        <v/>
      </c>
      <c r="H247" s="32">
        <f>IF(A247="","",A247+7)</f>
        <v/>
      </c>
    </row>
    <row r="248">
      <c r="A248" s="31" t="n"/>
      <c r="F248" s="32">
        <f>IF(A248="","",A248+1)</f>
        <v/>
      </c>
      <c r="G248" s="32">
        <f>IF(A248="","",A248+3)</f>
        <v/>
      </c>
      <c r="H248" s="32">
        <f>IF(A248="","",A248+7)</f>
        <v/>
      </c>
    </row>
    <row r="249">
      <c r="A249" s="31" t="n"/>
      <c r="F249" s="32">
        <f>IF(A249="","",A249+1)</f>
        <v/>
      </c>
      <c r="G249" s="32">
        <f>IF(A249="","",A249+3)</f>
        <v/>
      </c>
      <c r="H249" s="32">
        <f>IF(A249="","",A249+7)</f>
        <v/>
      </c>
    </row>
    <row r="250">
      <c r="A250" s="31" t="n"/>
      <c r="F250" s="32">
        <f>IF(A250="","",A250+1)</f>
        <v/>
      </c>
      <c r="G250" s="32">
        <f>IF(A250="","",A250+3)</f>
        <v/>
      </c>
      <c r="H250" s="32">
        <f>IF(A250="","",A250+7)</f>
        <v/>
      </c>
    </row>
    <row r="251">
      <c r="A251" s="31" t="n"/>
      <c r="F251" s="32">
        <f>IF(A251="","",A251+1)</f>
        <v/>
      </c>
      <c r="G251" s="32">
        <f>IF(A251="","",A251+3)</f>
        <v/>
      </c>
      <c r="H251" s="32">
        <f>IF(A251="","",A251+7)</f>
        <v/>
      </c>
    </row>
    <row r="252">
      <c r="A252" s="31" t="n"/>
      <c r="F252" s="32">
        <f>IF(A252="","",A252+1)</f>
        <v/>
      </c>
      <c r="G252" s="32">
        <f>IF(A252="","",A252+3)</f>
        <v/>
      </c>
      <c r="H252" s="32">
        <f>IF(A252="","",A252+7)</f>
        <v/>
      </c>
    </row>
    <row r="253">
      <c r="A253" s="31" t="n"/>
      <c r="F253" s="32">
        <f>IF(A253="","",A253+1)</f>
        <v/>
      </c>
      <c r="G253" s="32">
        <f>IF(A253="","",A253+3)</f>
        <v/>
      </c>
      <c r="H253" s="32">
        <f>IF(A253="","",A253+7)</f>
        <v/>
      </c>
    </row>
    <row r="254">
      <c r="A254" s="31" t="n"/>
      <c r="F254" s="32">
        <f>IF(A254="","",A254+1)</f>
        <v/>
      </c>
      <c r="G254" s="32">
        <f>IF(A254="","",A254+3)</f>
        <v/>
      </c>
      <c r="H254" s="32">
        <f>IF(A254="","",A254+7)</f>
        <v/>
      </c>
    </row>
    <row r="255">
      <c r="A255" s="31" t="n"/>
      <c r="F255" s="32">
        <f>IF(A255="","",A255+1)</f>
        <v/>
      </c>
      <c r="G255" s="32">
        <f>IF(A255="","",A255+3)</f>
        <v/>
      </c>
      <c r="H255" s="32">
        <f>IF(A255="","",A255+7)</f>
        <v/>
      </c>
    </row>
    <row r="256">
      <c r="A256" s="31" t="n"/>
      <c r="F256" s="32">
        <f>IF(A256="","",A256+1)</f>
        <v/>
      </c>
      <c r="G256" s="32">
        <f>IF(A256="","",A256+3)</f>
        <v/>
      </c>
      <c r="H256" s="32">
        <f>IF(A256="","",A256+7)</f>
        <v/>
      </c>
    </row>
    <row r="257">
      <c r="A257" s="31" t="n"/>
      <c r="F257" s="32">
        <f>IF(A257="","",A257+1)</f>
        <v/>
      </c>
      <c r="G257" s="32">
        <f>IF(A257="","",A257+3)</f>
        <v/>
      </c>
      <c r="H257" s="32">
        <f>IF(A257="","",A257+7)</f>
        <v/>
      </c>
    </row>
    <row r="258">
      <c r="A258" s="31" t="n"/>
      <c r="F258" s="32">
        <f>IF(A258="","",A258+1)</f>
        <v/>
      </c>
      <c r="G258" s="32">
        <f>IF(A258="","",A258+3)</f>
        <v/>
      </c>
      <c r="H258" s="32">
        <f>IF(A258="","",A258+7)</f>
        <v/>
      </c>
    </row>
    <row r="259">
      <c r="A259" s="31" t="n"/>
      <c r="F259" s="32">
        <f>IF(A259="","",A259+1)</f>
        <v/>
      </c>
      <c r="G259" s="32">
        <f>IF(A259="","",A259+3)</f>
        <v/>
      </c>
      <c r="H259" s="32">
        <f>IF(A259="","",A259+7)</f>
        <v/>
      </c>
    </row>
    <row r="260">
      <c r="A260" s="31" t="n"/>
      <c r="F260" s="32">
        <f>IF(A260="","",A260+1)</f>
        <v/>
      </c>
      <c r="G260" s="32">
        <f>IF(A260="","",A260+3)</f>
        <v/>
      </c>
      <c r="H260" s="32">
        <f>IF(A260="","",A260+7)</f>
        <v/>
      </c>
    </row>
    <row r="261">
      <c r="A261" s="31" t="n"/>
      <c r="F261" s="32">
        <f>IF(A261="","",A261+1)</f>
        <v/>
      </c>
      <c r="G261" s="32">
        <f>IF(A261="","",A261+3)</f>
        <v/>
      </c>
      <c r="H261" s="32">
        <f>IF(A261="","",A261+7)</f>
        <v/>
      </c>
    </row>
    <row r="262">
      <c r="A262" s="31" t="n"/>
      <c r="F262" s="32">
        <f>IF(A262="","",A262+1)</f>
        <v/>
      </c>
      <c r="G262" s="32">
        <f>IF(A262="","",A262+3)</f>
        <v/>
      </c>
      <c r="H262" s="32">
        <f>IF(A262="","",A262+7)</f>
        <v/>
      </c>
    </row>
    <row r="263">
      <c r="A263" s="31" t="n"/>
      <c r="F263" s="32">
        <f>IF(A263="","",A263+1)</f>
        <v/>
      </c>
      <c r="G263" s="32">
        <f>IF(A263="","",A263+3)</f>
        <v/>
      </c>
      <c r="H263" s="32">
        <f>IF(A263="","",A263+7)</f>
        <v/>
      </c>
    </row>
    <row r="264">
      <c r="A264" s="31" t="n"/>
      <c r="F264" s="32">
        <f>IF(A264="","",A264+1)</f>
        <v/>
      </c>
      <c r="G264" s="32">
        <f>IF(A264="","",A264+3)</f>
        <v/>
      </c>
      <c r="H264" s="32">
        <f>IF(A264="","",A264+7)</f>
        <v/>
      </c>
    </row>
    <row r="265">
      <c r="A265" s="31" t="n"/>
      <c r="F265" s="32">
        <f>IF(A265="","",A265+1)</f>
        <v/>
      </c>
      <c r="G265" s="32">
        <f>IF(A265="","",A265+3)</f>
        <v/>
      </c>
      <c r="H265" s="32">
        <f>IF(A265="","",A265+7)</f>
        <v/>
      </c>
    </row>
    <row r="266">
      <c r="A266" s="31" t="n"/>
      <c r="F266" s="32">
        <f>IF(A266="","",A266+1)</f>
        <v/>
      </c>
      <c r="G266" s="32">
        <f>IF(A266="","",A266+3)</f>
        <v/>
      </c>
      <c r="H266" s="32">
        <f>IF(A266="","",A266+7)</f>
        <v/>
      </c>
    </row>
    <row r="267">
      <c r="A267" s="31" t="n"/>
      <c r="F267" s="32">
        <f>IF(A267="","",A267+1)</f>
        <v/>
      </c>
      <c r="G267" s="32">
        <f>IF(A267="","",A267+3)</f>
        <v/>
      </c>
      <c r="H267" s="32">
        <f>IF(A267="","",A267+7)</f>
        <v/>
      </c>
    </row>
    <row r="268">
      <c r="A268" s="31" t="n"/>
      <c r="F268" s="32">
        <f>IF(A268="","",A268+1)</f>
        <v/>
      </c>
      <c r="G268" s="32">
        <f>IF(A268="","",A268+3)</f>
        <v/>
      </c>
      <c r="H268" s="32">
        <f>IF(A268="","",A268+7)</f>
        <v/>
      </c>
    </row>
    <row r="269">
      <c r="A269" s="31" t="n"/>
      <c r="F269" s="32">
        <f>IF(A269="","",A269+1)</f>
        <v/>
      </c>
      <c r="G269" s="32">
        <f>IF(A269="","",A269+3)</f>
        <v/>
      </c>
      <c r="H269" s="32">
        <f>IF(A269="","",A269+7)</f>
        <v/>
      </c>
    </row>
    <row r="270">
      <c r="A270" s="31" t="n"/>
      <c r="F270" s="32">
        <f>IF(A270="","",A270+1)</f>
        <v/>
      </c>
      <c r="G270" s="32">
        <f>IF(A270="","",A270+3)</f>
        <v/>
      </c>
      <c r="H270" s="32">
        <f>IF(A270="","",A270+7)</f>
        <v/>
      </c>
    </row>
    <row r="271">
      <c r="A271" s="31" t="n"/>
      <c r="F271" s="32">
        <f>IF(A271="","",A271+1)</f>
        <v/>
      </c>
      <c r="G271" s="32">
        <f>IF(A271="","",A271+3)</f>
        <v/>
      </c>
      <c r="H271" s="32">
        <f>IF(A271="","",A271+7)</f>
        <v/>
      </c>
    </row>
    <row r="272">
      <c r="A272" s="31" t="n"/>
      <c r="F272" s="32">
        <f>IF(A272="","",A272+1)</f>
        <v/>
      </c>
      <c r="G272" s="32">
        <f>IF(A272="","",A272+3)</f>
        <v/>
      </c>
      <c r="H272" s="32">
        <f>IF(A272="","",A272+7)</f>
        <v/>
      </c>
    </row>
    <row r="273">
      <c r="A273" s="31" t="n"/>
      <c r="F273" s="32">
        <f>IF(A273="","",A273+1)</f>
        <v/>
      </c>
      <c r="G273" s="32">
        <f>IF(A273="","",A273+3)</f>
        <v/>
      </c>
      <c r="H273" s="32">
        <f>IF(A273="","",A273+7)</f>
        <v/>
      </c>
    </row>
    <row r="274">
      <c r="A274" s="31" t="n"/>
      <c r="F274" s="32">
        <f>IF(A274="","",A274+1)</f>
        <v/>
      </c>
      <c r="G274" s="32">
        <f>IF(A274="","",A274+3)</f>
        <v/>
      </c>
      <c r="H274" s="32">
        <f>IF(A274="","",A274+7)</f>
        <v/>
      </c>
    </row>
    <row r="275">
      <c r="A275" s="31" t="n"/>
      <c r="F275" s="32">
        <f>IF(A275="","",A275+1)</f>
        <v/>
      </c>
      <c r="G275" s="32">
        <f>IF(A275="","",A275+3)</f>
        <v/>
      </c>
      <c r="H275" s="32">
        <f>IF(A275="","",A275+7)</f>
        <v/>
      </c>
    </row>
    <row r="276">
      <c r="A276" s="31" t="n"/>
      <c r="F276" s="32">
        <f>IF(A276="","",A276+1)</f>
        <v/>
      </c>
      <c r="G276" s="32">
        <f>IF(A276="","",A276+3)</f>
        <v/>
      </c>
      <c r="H276" s="32">
        <f>IF(A276="","",A276+7)</f>
        <v/>
      </c>
    </row>
    <row r="277">
      <c r="A277" s="31" t="n"/>
      <c r="F277" s="32">
        <f>IF(A277="","",A277+1)</f>
        <v/>
      </c>
      <c r="G277" s="32">
        <f>IF(A277="","",A277+3)</f>
        <v/>
      </c>
      <c r="H277" s="32">
        <f>IF(A277="","",A277+7)</f>
        <v/>
      </c>
    </row>
    <row r="278">
      <c r="A278" s="31" t="n"/>
      <c r="F278" s="32">
        <f>IF(A278="","",A278+1)</f>
        <v/>
      </c>
      <c r="G278" s="32">
        <f>IF(A278="","",A278+3)</f>
        <v/>
      </c>
      <c r="H278" s="32">
        <f>IF(A278="","",A278+7)</f>
        <v/>
      </c>
    </row>
    <row r="279">
      <c r="A279" s="31" t="n"/>
      <c r="F279" s="32">
        <f>IF(A279="","",A279+1)</f>
        <v/>
      </c>
      <c r="G279" s="32">
        <f>IF(A279="","",A279+3)</f>
        <v/>
      </c>
      <c r="H279" s="32">
        <f>IF(A279="","",A279+7)</f>
        <v/>
      </c>
    </row>
    <row r="280">
      <c r="A280" s="31" t="n"/>
      <c r="F280" s="32">
        <f>IF(A280="","",A280+1)</f>
        <v/>
      </c>
      <c r="G280" s="32">
        <f>IF(A280="","",A280+3)</f>
        <v/>
      </c>
      <c r="H280" s="32">
        <f>IF(A280="","",A280+7)</f>
        <v/>
      </c>
    </row>
    <row r="281">
      <c r="A281" s="31" t="n"/>
      <c r="F281" s="32">
        <f>IF(A281="","",A281+1)</f>
        <v/>
      </c>
      <c r="G281" s="32">
        <f>IF(A281="","",A281+3)</f>
        <v/>
      </c>
      <c r="H281" s="32">
        <f>IF(A281="","",A281+7)</f>
        <v/>
      </c>
    </row>
    <row r="282">
      <c r="A282" s="31" t="n"/>
      <c r="F282" s="32">
        <f>IF(A282="","",A282+1)</f>
        <v/>
      </c>
      <c r="G282" s="32">
        <f>IF(A282="","",A282+3)</f>
        <v/>
      </c>
      <c r="H282" s="32">
        <f>IF(A282="","",A282+7)</f>
        <v/>
      </c>
    </row>
    <row r="283">
      <c r="A283" s="31" t="n"/>
      <c r="F283" s="32">
        <f>IF(A283="","",A283+1)</f>
        <v/>
      </c>
      <c r="G283" s="32">
        <f>IF(A283="","",A283+3)</f>
        <v/>
      </c>
      <c r="H283" s="32">
        <f>IF(A283="","",A283+7)</f>
        <v/>
      </c>
    </row>
    <row r="284">
      <c r="A284" s="31" t="n"/>
      <c r="F284" s="32">
        <f>IF(A284="","",A284+1)</f>
        <v/>
      </c>
      <c r="G284" s="32">
        <f>IF(A284="","",A284+3)</f>
        <v/>
      </c>
      <c r="H284" s="32">
        <f>IF(A284="","",A284+7)</f>
        <v/>
      </c>
    </row>
    <row r="285">
      <c r="A285" s="31" t="n"/>
      <c r="F285" s="32">
        <f>IF(A285="","",A285+1)</f>
        <v/>
      </c>
      <c r="G285" s="32">
        <f>IF(A285="","",A285+3)</f>
        <v/>
      </c>
      <c r="H285" s="32">
        <f>IF(A285="","",A285+7)</f>
        <v/>
      </c>
    </row>
    <row r="286">
      <c r="A286" s="31" t="n"/>
      <c r="F286" s="32">
        <f>IF(A286="","",A286+1)</f>
        <v/>
      </c>
      <c r="G286" s="32">
        <f>IF(A286="","",A286+3)</f>
        <v/>
      </c>
      <c r="H286" s="32">
        <f>IF(A286="","",A286+7)</f>
        <v/>
      </c>
    </row>
    <row r="287">
      <c r="A287" s="31" t="n"/>
      <c r="F287" s="32">
        <f>IF(A287="","",A287+1)</f>
        <v/>
      </c>
      <c r="G287" s="32">
        <f>IF(A287="","",A287+3)</f>
        <v/>
      </c>
      <c r="H287" s="32">
        <f>IF(A287="","",A287+7)</f>
        <v/>
      </c>
    </row>
    <row r="288">
      <c r="A288" s="31" t="n"/>
      <c r="F288" s="32">
        <f>IF(A288="","",A288+1)</f>
        <v/>
      </c>
      <c r="G288" s="32">
        <f>IF(A288="","",A288+3)</f>
        <v/>
      </c>
      <c r="H288" s="32">
        <f>IF(A288="","",A288+7)</f>
        <v/>
      </c>
    </row>
    <row r="289">
      <c r="A289" s="31" t="n"/>
      <c r="F289" s="32">
        <f>IF(A289="","",A289+1)</f>
        <v/>
      </c>
      <c r="G289" s="32">
        <f>IF(A289="","",A289+3)</f>
        <v/>
      </c>
      <c r="H289" s="32">
        <f>IF(A289="","",A289+7)</f>
        <v/>
      </c>
    </row>
    <row r="290">
      <c r="A290" s="31" t="n"/>
      <c r="F290" s="32">
        <f>IF(A290="","",A290+1)</f>
        <v/>
      </c>
      <c r="G290" s="32">
        <f>IF(A290="","",A290+3)</f>
        <v/>
      </c>
      <c r="H290" s="32">
        <f>IF(A290="","",A290+7)</f>
        <v/>
      </c>
    </row>
    <row r="291">
      <c r="A291" s="31" t="n"/>
      <c r="F291" s="32">
        <f>IF(A291="","",A291+1)</f>
        <v/>
      </c>
      <c r="G291" s="32">
        <f>IF(A291="","",A291+3)</f>
        <v/>
      </c>
      <c r="H291" s="32">
        <f>IF(A291="","",A291+7)</f>
        <v/>
      </c>
    </row>
    <row r="292">
      <c r="A292" s="31" t="n"/>
      <c r="F292" s="32">
        <f>IF(A292="","",A292+1)</f>
        <v/>
      </c>
      <c r="G292" s="32">
        <f>IF(A292="","",A292+3)</f>
        <v/>
      </c>
      <c r="H292" s="32">
        <f>IF(A292="","",A292+7)</f>
        <v/>
      </c>
    </row>
    <row r="293">
      <c r="A293" s="31" t="n"/>
      <c r="F293" s="32">
        <f>IF(A293="","",A293+1)</f>
        <v/>
      </c>
      <c r="G293" s="32">
        <f>IF(A293="","",A293+3)</f>
        <v/>
      </c>
      <c r="H293" s="32">
        <f>IF(A293="","",A293+7)</f>
        <v/>
      </c>
    </row>
    <row r="294">
      <c r="A294" s="31" t="n"/>
      <c r="F294" s="32">
        <f>IF(A294="","",A294+1)</f>
        <v/>
      </c>
      <c r="G294" s="32">
        <f>IF(A294="","",A294+3)</f>
        <v/>
      </c>
      <c r="H294" s="32">
        <f>IF(A294="","",A294+7)</f>
        <v/>
      </c>
    </row>
    <row r="295">
      <c r="A295" s="31" t="n"/>
      <c r="F295" s="32">
        <f>IF(A295="","",A295+1)</f>
        <v/>
      </c>
      <c r="G295" s="32">
        <f>IF(A295="","",A295+3)</f>
        <v/>
      </c>
      <c r="H295" s="32">
        <f>IF(A295="","",A295+7)</f>
        <v/>
      </c>
    </row>
    <row r="296">
      <c r="A296" s="31" t="n"/>
      <c r="F296" s="32">
        <f>IF(A296="","",A296+1)</f>
        <v/>
      </c>
      <c r="G296" s="32">
        <f>IF(A296="","",A296+3)</f>
        <v/>
      </c>
      <c r="H296" s="32">
        <f>IF(A296="","",A296+7)</f>
        <v/>
      </c>
    </row>
    <row r="297">
      <c r="A297" s="31" t="n"/>
      <c r="F297" s="32">
        <f>IF(A297="","",A297+1)</f>
        <v/>
      </c>
      <c r="G297" s="32">
        <f>IF(A297="","",A297+3)</f>
        <v/>
      </c>
      <c r="H297" s="32">
        <f>IF(A297="","",A297+7)</f>
        <v/>
      </c>
    </row>
    <row r="298">
      <c r="A298" s="31" t="n"/>
      <c r="F298" s="32">
        <f>IF(A298="","",A298+1)</f>
        <v/>
      </c>
      <c r="G298" s="32">
        <f>IF(A298="","",A298+3)</f>
        <v/>
      </c>
      <c r="H298" s="32">
        <f>IF(A298="","",A298+7)</f>
        <v/>
      </c>
    </row>
    <row r="299">
      <c r="A299" s="31" t="n"/>
      <c r="F299" s="32">
        <f>IF(A299="","",A299+1)</f>
        <v/>
      </c>
      <c r="G299" s="32">
        <f>IF(A299="","",A299+3)</f>
        <v/>
      </c>
      <c r="H299" s="32">
        <f>IF(A299="","",A299+7)</f>
        <v/>
      </c>
    </row>
    <row r="300">
      <c r="A300" s="31" t="n"/>
      <c r="F300" s="32">
        <f>IF(A300="","",A300+1)</f>
        <v/>
      </c>
      <c r="G300" s="32">
        <f>IF(A300="","",A300+3)</f>
        <v/>
      </c>
      <c r="H300" s="32">
        <f>IF(A300="","",A300+7)</f>
        <v/>
      </c>
    </row>
    <row r="301">
      <c r="A301" s="31" t="n"/>
      <c r="F301" s="32">
        <f>IF(A301="","",A301+1)</f>
        <v/>
      </c>
      <c r="G301" s="32">
        <f>IF(A301="","",A301+3)</f>
        <v/>
      </c>
      <c r="H301" s="32">
        <f>IF(A301="","",A301+7)</f>
        <v/>
      </c>
    </row>
    <row r="302">
      <c r="A302" s="31" t="n"/>
      <c r="F302" s="32">
        <f>IF(A302="","",A302+1)</f>
        <v/>
      </c>
      <c r="G302" s="32">
        <f>IF(A302="","",A302+3)</f>
        <v/>
      </c>
      <c r="H302" s="32">
        <f>IF(A302="","",A302+7)</f>
        <v/>
      </c>
    </row>
    <row r="303">
      <c r="A303" s="31" t="n"/>
      <c r="F303" s="32">
        <f>IF(A303="","",A303+1)</f>
        <v/>
      </c>
      <c r="G303" s="32">
        <f>IF(A303="","",A303+3)</f>
        <v/>
      </c>
      <c r="H303" s="32">
        <f>IF(A303="","",A303+7)</f>
        <v/>
      </c>
    </row>
    <row r="304">
      <c r="A304" s="31" t="n"/>
      <c r="F304" s="32">
        <f>IF(A304="","",A304+1)</f>
        <v/>
      </c>
      <c r="G304" s="32">
        <f>IF(A304="","",A304+3)</f>
        <v/>
      </c>
      <c r="H304" s="32">
        <f>IF(A304="","",A304+7)</f>
        <v/>
      </c>
    </row>
    <row r="305">
      <c r="A305" s="31" t="n"/>
      <c r="F305" s="32">
        <f>IF(A305="","",A305+1)</f>
        <v/>
      </c>
      <c r="G305" s="32">
        <f>IF(A305="","",A305+3)</f>
        <v/>
      </c>
      <c r="H305" s="32">
        <f>IF(A305="","",A305+7)</f>
        <v/>
      </c>
    </row>
    <row r="306">
      <c r="A306" s="31" t="n"/>
      <c r="F306" s="32">
        <f>IF(A306="","",A306+1)</f>
        <v/>
      </c>
      <c r="G306" s="32">
        <f>IF(A306="","",A306+3)</f>
        <v/>
      </c>
      <c r="H306" s="32">
        <f>IF(A306="","",A306+7)</f>
        <v/>
      </c>
    </row>
    <row r="307">
      <c r="A307" s="31" t="n"/>
      <c r="F307" s="32">
        <f>IF(A307="","",A307+1)</f>
        <v/>
      </c>
      <c r="G307" s="32">
        <f>IF(A307="","",A307+3)</f>
        <v/>
      </c>
      <c r="H307" s="32">
        <f>IF(A307="","",A307+7)</f>
        <v/>
      </c>
    </row>
    <row r="308">
      <c r="A308" s="31" t="n"/>
      <c r="F308" s="32">
        <f>IF(A308="","",A308+1)</f>
        <v/>
      </c>
      <c r="G308" s="32">
        <f>IF(A308="","",A308+3)</f>
        <v/>
      </c>
      <c r="H308" s="32">
        <f>IF(A308="","",A308+7)</f>
        <v/>
      </c>
    </row>
    <row r="309">
      <c r="A309" s="31" t="n"/>
      <c r="F309" s="32">
        <f>IF(A309="","",A309+1)</f>
        <v/>
      </c>
      <c r="G309" s="32">
        <f>IF(A309="","",A309+3)</f>
        <v/>
      </c>
      <c r="H309" s="32">
        <f>IF(A309="","",A309+7)</f>
        <v/>
      </c>
    </row>
    <row r="310">
      <c r="A310" s="31" t="n"/>
      <c r="F310" s="32">
        <f>IF(A310="","",A310+1)</f>
        <v/>
      </c>
      <c r="G310" s="32">
        <f>IF(A310="","",A310+3)</f>
        <v/>
      </c>
      <c r="H310" s="32">
        <f>IF(A310="","",A310+7)</f>
        <v/>
      </c>
    </row>
    <row r="311">
      <c r="A311" s="31" t="n"/>
      <c r="F311" s="32">
        <f>IF(A311="","",A311+1)</f>
        <v/>
      </c>
      <c r="G311" s="32">
        <f>IF(A311="","",A311+3)</f>
        <v/>
      </c>
      <c r="H311" s="32">
        <f>IF(A311="","",A311+7)</f>
        <v/>
      </c>
    </row>
    <row r="312">
      <c r="A312" s="31" t="n"/>
      <c r="F312" s="32">
        <f>IF(A312="","",A312+1)</f>
        <v/>
      </c>
      <c r="G312" s="32">
        <f>IF(A312="","",A312+3)</f>
        <v/>
      </c>
      <c r="H312" s="32">
        <f>IF(A312="","",A312+7)</f>
        <v/>
      </c>
    </row>
    <row r="313">
      <c r="A313" s="31" t="n"/>
      <c r="F313" s="32">
        <f>IF(A313="","",A313+1)</f>
        <v/>
      </c>
      <c r="G313" s="32">
        <f>IF(A313="","",A313+3)</f>
        <v/>
      </c>
      <c r="H313" s="32">
        <f>IF(A313="","",A313+7)</f>
        <v/>
      </c>
    </row>
    <row r="314">
      <c r="A314" s="31" t="n"/>
      <c r="F314" s="32">
        <f>IF(A314="","",A314+1)</f>
        <v/>
      </c>
      <c r="G314" s="32">
        <f>IF(A314="","",A314+3)</f>
        <v/>
      </c>
      <c r="H314" s="32">
        <f>IF(A314="","",A314+7)</f>
        <v/>
      </c>
    </row>
    <row r="315">
      <c r="A315" s="31" t="n"/>
      <c r="F315" s="32">
        <f>IF(A315="","",A315+1)</f>
        <v/>
      </c>
      <c r="G315" s="32">
        <f>IF(A315="","",A315+3)</f>
        <v/>
      </c>
      <c r="H315" s="32">
        <f>IF(A315="","",A315+7)</f>
        <v/>
      </c>
    </row>
    <row r="316">
      <c r="A316" s="31" t="n"/>
      <c r="F316" s="32">
        <f>IF(A316="","",A316+1)</f>
        <v/>
      </c>
      <c r="G316" s="32">
        <f>IF(A316="","",A316+3)</f>
        <v/>
      </c>
      <c r="H316" s="32">
        <f>IF(A316="","",A316+7)</f>
        <v/>
      </c>
    </row>
    <row r="317">
      <c r="A317" s="31" t="n"/>
      <c r="F317" s="32">
        <f>IF(A317="","",A317+1)</f>
        <v/>
      </c>
      <c r="G317" s="32">
        <f>IF(A317="","",A317+3)</f>
        <v/>
      </c>
      <c r="H317" s="32">
        <f>IF(A317="","",A317+7)</f>
        <v/>
      </c>
    </row>
    <row r="318">
      <c r="A318" s="31" t="n"/>
      <c r="F318" s="32">
        <f>IF(A318="","",A318+1)</f>
        <v/>
      </c>
      <c r="G318" s="32">
        <f>IF(A318="","",A318+3)</f>
        <v/>
      </c>
      <c r="H318" s="32">
        <f>IF(A318="","",A318+7)</f>
        <v/>
      </c>
    </row>
    <row r="319">
      <c r="A319" s="31" t="n"/>
      <c r="F319" s="32">
        <f>IF(A319="","",A319+1)</f>
        <v/>
      </c>
      <c r="G319" s="32">
        <f>IF(A319="","",A319+3)</f>
        <v/>
      </c>
      <c r="H319" s="32">
        <f>IF(A319="","",A319+7)</f>
        <v/>
      </c>
    </row>
    <row r="320">
      <c r="A320" s="31" t="n"/>
      <c r="F320" s="32">
        <f>IF(A320="","",A320+1)</f>
        <v/>
      </c>
      <c r="G320" s="32">
        <f>IF(A320="","",A320+3)</f>
        <v/>
      </c>
      <c r="H320" s="32">
        <f>IF(A320="","",A320+7)</f>
        <v/>
      </c>
    </row>
    <row r="321">
      <c r="A321" s="31" t="n"/>
      <c r="F321" s="32">
        <f>IF(A321="","",A321+1)</f>
        <v/>
      </c>
      <c r="G321" s="32">
        <f>IF(A321="","",A321+3)</f>
        <v/>
      </c>
      <c r="H321" s="32">
        <f>IF(A321="","",A321+7)</f>
        <v/>
      </c>
    </row>
    <row r="322">
      <c r="A322" s="31" t="n"/>
      <c r="F322" s="32">
        <f>IF(A322="","",A322+1)</f>
        <v/>
      </c>
      <c r="G322" s="32">
        <f>IF(A322="","",A322+3)</f>
        <v/>
      </c>
      <c r="H322" s="32">
        <f>IF(A322="","",A322+7)</f>
        <v/>
      </c>
    </row>
    <row r="323">
      <c r="A323" s="31" t="n"/>
      <c r="F323" s="32">
        <f>IF(A323="","",A323+1)</f>
        <v/>
      </c>
      <c r="G323" s="32">
        <f>IF(A323="","",A323+3)</f>
        <v/>
      </c>
      <c r="H323" s="32">
        <f>IF(A323="","",A323+7)</f>
        <v/>
      </c>
    </row>
    <row r="324">
      <c r="A324" s="31" t="n"/>
      <c r="F324" s="32">
        <f>IF(A324="","",A324+1)</f>
        <v/>
      </c>
      <c r="G324" s="32">
        <f>IF(A324="","",A324+3)</f>
        <v/>
      </c>
      <c r="H324" s="32">
        <f>IF(A324="","",A324+7)</f>
        <v/>
      </c>
    </row>
    <row r="325">
      <c r="A325" s="31" t="n"/>
      <c r="F325" s="32">
        <f>IF(A325="","",A325+1)</f>
        <v/>
      </c>
      <c r="G325" s="32">
        <f>IF(A325="","",A325+3)</f>
        <v/>
      </c>
      <c r="H325" s="32">
        <f>IF(A325="","",A325+7)</f>
        <v/>
      </c>
    </row>
    <row r="326">
      <c r="A326" s="31" t="n"/>
      <c r="F326" s="32">
        <f>IF(A326="","",A326+1)</f>
        <v/>
      </c>
      <c r="G326" s="32">
        <f>IF(A326="","",A326+3)</f>
        <v/>
      </c>
      <c r="H326" s="32">
        <f>IF(A326="","",A326+7)</f>
        <v/>
      </c>
    </row>
    <row r="327">
      <c r="A327" s="31" t="n"/>
      <c r="F327" s="32">
        <f>IF(A327="","",A327+1)</f>
        <v/>
      </c>
      <c r="G327" s="32">
        <f>IF(A327="","",A327+3)</f>
        <v/>
      </c>
      <c r="H327" s="32">
        <f>IF(A327="","",A327+7)</f>
        <v/>
      </c>
    </row>
    <row r="328">
      <c r="A328" s="31" t="n"/>
      <c r="F328" s="32">
        <f>IF(A328="","",A328+1)</f>
        <v/>
      </c>
      <c r="G328" s="32">
        <f>IF(A328="","",A328+3)</f>
        <v/>
      </c>
      <c r="H328" s="32">
        <f>IF(A328="","",A328+7)</f>
        <v/>
      </c>
    </row>
    <row r="329">
      <c r="A329" s="31" t="n"/>
      <c r="F329" s="32">
        <f>IF(A329="","",A329+1)</f>
        <v/>
      </c>
      <c r="G329" s="32">
        <f>IF(A329="","",A329+3)</f>
        <v/>
      </c>
      <c r="H329" s="32">
        <f>IF(A329="","",A329+7)</f>
        <v/>
      </c>
    </row>
    <row r="330">
      <c r="A330" s="31" t="n"/>
      <c r="F330" s="32">
        <f>IF(A330="","",A330+1)</f>
        <v/>
      </c>
      <c r="G330" s="32">
        <f>IF(A330="","",A330+3)</f>
        <v/>
      </c>
      <c r="H330" s="32">
        <f>IF(A330="","",A330+7)</f>
        <v/>
      </c>
    </row>
    <row r="331">
      <c r="A331" s="31" t="n"/>
      <c r="F331" s="32">
        <f>IF(A331="","",A331+1)</f>
        <v/>
      </c>
      <c r="G331" s="32">
        <f>IF(A331="","",A331+3)</f>
        <v/>
      </c>
      <c r="H331" s="32">
        <f>IF(A331="","",A331+7)</f>
        <v/>
      </c>
    </row>
    <row r="332">
      <c r="A332" s="31" t="n"/>
      <c r="F332" s="32">
        <f>IF(A332="","",A332+1)</f>
        <v/>
      </c>
      <c r="G332" s="32">
        <f>IF(A332="","",A332+3)</f>
        <v/>
      </c>
      <c r="H332" s="32">
        <f>IF(A332="","",A332+7)</f>
        <v/>
      </c>
    </row>
    <row r="333">
      <c r="A333" s="31" t="n"/>
      <c r="F333" s="32">
        <f>IF(A333="","",A333+1)</f>
        <v/>
      </c>
      <c r="G333" s="32">
        <f>IF(A333="","",A333+3)</f>
        <v/>
      </c>
      <c r="H333" s="32">
        <f>IF(A333="","",A333+7)</f>
        <v/>
      </c>
    </row>
    <row r="334">
      <c r="A334" s="31" t="n"/>
      <c r="F334" s="32">
        <f>IF(A334="","",A334+1)</f>
        <v/>
      </c>
      <c r="G334" s="32">
        <f>IF(A334="","",A334+3)</f>
        <v/>
      </c>
      <c r="H334" s="32">
        <f>IF(A334="","",A334+7)</f>
        <v/>
      </c>
    </row>
    <row r="335">
      <c r="A335" s="31" t="n"/>
      <c r="F335" s="32">
        <f>IF(A335="","",A335+1)</f>
        <v/>
      </c>
      <c r="G335" s="32">
        <f>IF(A335="","",A335+3)</f>
        <v/>
      </c>
      <c r="H335" s="32">
        <f>IF(A335="","",A335+7)</f>
        <v/>
      </c>
    </row>
    <row r="336">
      <c r="A336" s="31" t="n"/>
      <c r="F336" s="32">
        <f>IF(A336="","",A336+1)</f>
        <v/>
      </c>
      <c r="G336" s="32">
        <f>IF(A336="","",A336+3)</f>
        <v/>
      </c>
      <c r="H336" s="32">
        <f>IF(A336="","",A336+7)</f>
        <v/>
      </c>
    </row>
    <row r="337">
      <c r="A337" s="31" t="n"/>
      <c r="F337" s="32">
        <f>IF(A337="","",A337+1)</f>
        <v/>
      </c>
      <c r="G337" s="32">
        <f>IF(A337="","",A337+3)</f>
        <v/>
      </c>
      <c r="H337" s="32">
        <f>IF(A337="","",A337+7)</f>
        <v/>
      </c>
    </row>
    <row r="338">
      <c r="A338" s="31" t="n"/>
      <c r="F338" s="32">
        <f>IF(A338="","",A338+1)</f>
        <v/>
      </c>
      <c r="G338" s="32">
        <f>IF(A338="","",A338+3)</f>
        <v/>
      </c>
      <c r="H338" s="32">
        <f>IF(A338="","",A338+7)</f>
        <v/>
      </c>
    </row>
    <row r="339">
      <c r="A339" s="31" t="n"/>
      <c r="F339" s="32">
        <f>IF(A339="","",A339+1)</f>
        <v/>
      </c>
      <c r="G339" s="32">
        <f>IF(A339="","",A339+3)</f>
        <v/>
      </c>
      <c r="H339" s="32">
        <f>IF(A339="","",A339+7)</f>
        <v/>
      </c>
    </row>
    <row r="340">
      <c r="A340" s="31" t="n"/>
      <c r="F340" s="32">
        <f>IF(A340="","",A340+1)</f>
        <v/>
      </c>
      <c r="G340" s="32">
        <f>IF(A340="","",A340+3)</f>
        <v/>
      </c>
      <c r="H340" s="32">
        <f>IF(A340="","",A340+7)</f>
        <v/>
      </c>
    </row>
    <row r="341">
      <c r="A341" s="31" t="n"/>
      <c r="F341" s="32">
        <f>IF(A341="","",A341+1)</f>
        <v/>
      </c>
      <c r="G341" s="32">
        <f>IF(A341="","",A341+3)</f>
        <v/>
      </c>
      <c r="H341" s="32">
        <f>IF(A341="","",A341+7)</f>
        <v/>
      </c>
    </row>
    <row r="342">
      <c r="A342" s="31" t="n"/>
      <c r="F342" s="32">
        <f>IF(A342="","",A342+1)</f>
        <v/>
      </c>
      <c r="G342" s="32">
        <f>IF(A342="","",A342+3)</f>
        <v/>
      </c>
      <c r="H342" s="32">
        <f>IF(A342="","",A342+7)</f>
        <v/>
      </c>
    </row>
    <row r="343">
      <c r="A343" s="31" t="n"/>
      <c r="F343" s="32">
        <f>IF(A343="","",A343+1)</f>
        <v/>
      </c>
      <c r="G343" s="32">
        <f>IF(A343="","",A343+3)</f>
        <v/>
      </c>
      <c r="H343" s="32">
        <f>IF(A343="","",A343+7)</f>
        <v/>
      </c>
    </row>
    <row r="344">
      <c r="A344" s="31" t="n"/>
      <c r="F344" s="32">
        <f>IF(A344="","",A344+1)</f>
        <v/>
      </c>
      <c r="G344" s="32">
        <f>IF(A344="","",A344+3)</f>
        <v/>
      </c>
      <c r="H344" s="32">
        <f>IF(A344="","",A344+7)</f>
        <v/>
      </c>
    </row>
    <row r="345">
      <c r="A345" s="31" t="n"/>
      <c r="F345" s="32">
        <f>IF(A345="","",A345+1)</f>
        <v/>
      </c>
      <c r="G345" s="32">
        <f>IF(A345="","",A345+3)</f>
        <v/>
      </c>
      <c r="H345" s="32">
        <f>IF(A345="","",A345+7)</f>
        <v/>
      </c>
    </row>
    <row r="346">
      <c r="A346" s="31" t="n"/>
      <c r="F346" s="32">
        <f>IF(A346="","",A346+1)</f>
        <v/>
      </c>
      <c r="G346" s="32">
        <f>IF(A346="","",A346+3)</f>
        <v/>
      </c>
      <c r="H346" s="32">
        <f>IF(A346="","",A346+7)</f>
        <v/>
      </c>
    </row>
    <row r="347">
      <c r="A347" s="31" t="n"/>
      <c r="F347" s="32">
        <f>IF(A347="","",A347+1)</f>
        <v/>
      </c>
      <c r="G347" s="32">
        <f>IF(A347="","",A347+3)</f>
        <v/>
      </c>
      <c r="H347" s="32">
        <f>IF(A347="","",A347+7)</f>
        <v/>
      </c>
    </row>
    <row r="348">
      <c r="A348" s="31" t="n"/>
      <c r="F348" s="32">
        <f>IF(A348="","",A348+1)</f>
        <v/>
      </c>
      <c r="G348" s="32">
        <f>IF(A348="","",A348+3)</f>
        <v/>
      </c>
      <c r="H348" s="32">
        <f>IF(A348="","",A348+7)</f>
        <v/>
      </c>
    </row>
    <row r="349">
      <c r="A349" s="31" t="n"/>
      <c r="F349" s="32">
        <f>IF(A349="","",A349+1)</f>
        <v/>
      </c>
      <c r="G349" s="32">
        <f>IF(A349="","",A349+3)</f>
        <v/>
      </c>
      <c r="H349" s="32">
        <f>IF(A349="","",A349+7)</f>
        <v/>
      </c>
    </row>
    <row r="350">
      <c r="A350" s="31" t="n"/>
      <c r="F350" s="32">
        <f>IF(A350="","",A350+1)</f>
        <v/>
      </c>
      <c r="G350" s="32">
        <f>IF(A350="","",A350+3)</f>
        <v/>
      </c>
      <c r="H350" s="32">
        <f>IF(A350="","",A350+7)</f>
        <v/>
      </c>
    </row>
    <row r="351">
      <c r="A351" s="31" t="n"/>
      <c r="F351" s="32">
        <f>IF(A351="","",A351+1)</f>
        <v/>
      </c>
      <c r="G351" s="32">
        <f>IF(A351="","",A351+3)</f>
        <v/>
      </c>
      <c r="H351" s="32">
        <f>IF(A351="","",A351+7)</f>
        <v/>
      </c>
    </row>
    <row r="352">
      <c r="A352" s="31" t="n"/>
      <c r="F352" s="32">
        <f>IF(A352="","",A352+1)</f>
        <v/>
      </c>
      <c r="G352" s="32">
        <f>IF(A352="","",A352+3)</f>
        <v/>
      </c>
      <c r="H352" s="32">
        <f>IF(A352="","",A352+7)</f>
        <v/>
      </c>
    </row>
    <row r="353">
      <c r="A353" s="31" t="n"/>
      <c r="F353" s="32">
        <f>IF(A353="","",A353+1)</f>
        <v/>
      </c>
      <c r="G353" s="32">
        <f>IF(A353="","",A353+3)</f>
        <v/>
      </c>
      <c r="H353" s="32">
        <f>IF(A353="","",A353+7)</f>
        <v/>
      </c>
    </row>
    <row r="354">
      <c r="A354" s="31" t="n"/>
      <c r="F354" s="32">
        <f>IF(A354="","",A354+1)</f>
        <v/>
      </c>
      <c r="G354" s="32">
        <f>IF(A354="","",A354+3)</f>
        <v/>
      </c>
      <c r="H354" s="32">
        <f>IF(A354="","",A354+7)</f>
        <v/>
      </c>
    </row>
    <row r="355">
      <c r="A355" s="31" t="n"/>
      <c r="F355" s="32">
        <f>IF(A355="","",A355+1)</f>
        <v/>
      </c>
      <c r="G355" s="32">
        <f>IF(A355="","",A355+3)</f>
        <v/>
      </c>
      <c r="H355" s="32">
        <f>IF(A355="","",A355+7)</f>
        <v/>
      </c>
    </row>
    <row r="356">
      <c r="A356" s="31" t="n"/>
      <c r="F356" s="32">
        <f>IF(A356="","",A356+1)</f>
        <v/>
      </c>
      <c r="G356" s="32">
        <f>IF(A356="","",A356+3)</f>
        <v/>
      </c>
      <c r="H356" s="32">
        <f>IF(A356="","",A356+7)</f>
        <v/>
      </c>
    </row>
    <row r="357">
      <c r="A357" s="31" t="n"/>
      <c r="F357" s="32">
        <f>IF(A357="","",A357+1)</f>
        <v/>
      </c>
      <c r="G357" s="32">
        <f>IF(A357="","",A357+3)</f>
        <v/>
      </c>
      <c r="H357" s="32">
        <f>IF(A357="","",A357+7)</f>
        <v/>
      </c>
    </row>
    <row r="358">
      <c r="A358" s="31" t="n"/>
      <c r="F358" s="32">
        <f>IF(A358="","",A358+1)</f>
        <v/>
      </c>
      <c r="G358" s="32">
        <f>IF(A358="","",A358+3)</f>
        <v/>
      </c>
      <c r="H358" s="32">
        <f>IF(A358="","",A358+7)</f>
        <v/>
      </c>
    </row>
    <row r="359">
      <c r="A359" s="31" t="n"/>
      <c r="F359" s="32">
        <f>IF(A359="","",A359+1)</f>
        <v/>
      </c>
      <c r="G359" s="32">
        <f>IF(A359="","",A359+3)</f>
        <v/>
      </c>
      <c r="H359" s="32">
        <f>IF(A359="","",A359+7)</f>
        <v/>
      </c>
    </row>
    <row r="360">
      <c r="A360" s="31" t="n"/>
      <c r="F360" s="32">
        <f>IF(A360="","",A360+1)</f>
        <v/>
      </c>
      <c r="G360" s="32">
        <f>IF(A360="","",A360+3)</f>
        <v/>
      </c>
      <c r="H360" s="32">
        <f>IF(A360="","",A360+7)</f>
        <v/>
      </c>
    </row>
    <row r="361">
      <c r="A361" s="31" t="n"/>
      <c r="F361" s="32">
        <f>IF(A361="","",A361+1)</f>
        <v/>
      </c>
      <c r="G361" s="32">
        <f>IF(A361="","",A361+3)</f>
        <v/>
      </c>
      <c r="H361" s="32">
        <f>IF(A361="","",A361+7)</f>
        <v/>
      </c>
    </row>
    <row r="362">
      <c r="A362" s="31" t="n"/>
      <c r="F362" s="32">
        <f>IF(A362="","",A362+1)</f>
        <v/>
      </c>
      <c r="G362" s="32">
        <f>IF(A362="","",A362+3)</f>
        <v/>
      </c>
      <c r="H362" s="32">
        <f>IF(A362="","",A362+7)</f>
        <v/>
      </c>
    </row>
    <row r="363">
      <c r="A363" s="31" t="n"/>
      <c r="F363" s="32">
        <f>IF(A363="","",A363+1)</f>
        <v/>
      </c>
      <c r="G363" s="32">
        <f>IF(A363="","",A363+3)</f>
        <v/>
      </c>
      <c r="H363" s="32">
        <f>IF(A363="","",A363+7)</f>
        <v/>
      </c>
    </row>
    <row r="364">
      <c r="A364" s="31" t="n"/>
      <c r="F364" s="32">
        <f>IF(A364="","",A364+1)</f>
        <v/>
      </c>
      <c r="G364" s="32">
        <f>IF(A364="","",A364+3)</f>
        <v/>
      </c>
      <c r="H364" s="32">
        <f>IF(A364="","",A364+7)</f>
        <v/>
      </c>
    </row>
    <row r="365">
      <c r="A365" s="31" t="n"/>
      <c r="F365" s="32">
        <f>IF(A365="","",A365+1)</f>
        <v/>
      </c>
      <c r="G365" s="32">
        <f>IF(A365="","",A365+3)</f>
        <v/>
      </c>
      <c r="H365" s="32">
        <f>IF(A365="","",A365+7)</f>
        <v/>
      </c>
    </row>
    <row r="366">
      <c r="A366" s="31" t="n"/>
      <c r="F366" s="32">
        <f>IF(A366="","",A366+1)</f>
        <v/>
      </c>
      <c r="G366" s="32">
        <f>IF(A366="","",A366+3)</f>
        <v/>
      </c>
      <c r="H366" s="32">
        <f>IF(A366="","",A366+7)</f>
        <v/>
      </c>
    </row>
    <row r="367">
      <c r="A367" s="31" t="n"/>
      <c r="F367" s="32">
        <f>IF(A367="","",A367+1)</f>
        <v/>
      </c>
      <c r="G367" s="32">
        <f>IF(A367="","",A367+3)</f>
        <v/>
      </c>
      <c r="H367" s="32">
        <f>IF(A367="","",A367+7)</f>
        <v/>
      </c>
    </row>
    <row r="368">
      <c r="A368" s="31" t="n"/>
      <c r="F368" s="32">
        <f>IF(A368="","",A368+1)</f>
        <v/>
      </c>
      <c r="G368" s="32">
        <f>IF(A368="","",A368+3)</f>
        <v/>
      </c>
      <c r="H368" s="32">
        <f>IF(A368="","",A368+7)</f>
        <v/>
      </c>
    </row>
    <row r="369">
      <c r="A369" s="31" t="n"/>
      <c r="F369" s="32">
        <f>IF(A369="","",A369+1)</f>
        <v/>
      </c>
      <c r="G369" s="32">
        <f>IF(A369="","",A369+3)</f>
        <v/>
      </c>
      <c r="H369" s="32">
        <f>IF(A369="","",A369+7)</f>
        <v/>
      </c>
    </row>
    <row r="370">
      <c r="A370" s="31" t="n"/>
      <c r="F370" s="32">
        <f>IF(A370="","",A370+1)</f>
        <v/>
      </c>
      <c r="G370" s="32">
        <f>IF(A370="","",A370+3)</f>
        <v/>
      </c>
      <c r="H370" s="32">
        <f>IF(A370="","",A370+7)</f>
        <v/>
      </c>
    </row>
    <row r="371">
      <c r="A371" s="31" t="n"/>
      <c r="F371" s="32">
        <f>IF(A371="","",A371+1)</f>
        <v/>
      </c>
      <c r="G371" s="32">
        <f>IF(A371="","",A371+3)</f>
        <v/>
      </c>
      <c r="H371" s="32">
        <f>IF(A371="","",A371+7)</f>
        <v/>
      </c>
    </row>
    <row r="372">
      <c r="A372" s="31" t="n"/>
      <c r="F372" s="32">
        <f>IF(A372="","",A372+1)</f>
        <v/>
      </c>
      <c r="G372" s="32">
        <f>IF(A372="","",A372+3)</f>
        <v/>
      </c>
      <c r="H372" s="32">
        <f>IF(A372="","",A372+7)</f>
        <v/>
      </c>
    </row>
    <row r="373">
      <c r="A373" s="31" t="n"/>
      <c r="F373" s="32">
        <f>IF(A373="","",A373+1)</f>
        <v/>
      </c>
      <c r="G373" s="32">
        <f>IF(A373="","",A373+3)</f>
        <v/>
      </c>
      <c r="H373" s="32">
        <f>IF(A373="","",A373+7)</f>
        <v/>
      </c>
    </row>
    <row r="374">
      <c r="A374" s="31" t="n"/>
      <c r="F374" s="32">
        <f>IF(A374="","",A374+1)</f>
        <v/>
      </c>
      <c r="G374" s="32">
        <f>IF(A374="","",A374+3)</f>
        <v/>
      </c>
      <c r="H374" s="32">
        <f>IF(A374="","",A374+7)</f>
        <v/>
      </c>
    </row>
    <row r="375">
      <c r="A375" s="31" t="n"/>
      <c r="F375" s="32">
        <f>IF(A375="","",A375+1)</f>
        <v/>
      </c>
      <c r="G375" s="32">
        <f>IF(A375="","",A375+3)</f>
        <v/>
      </c>
      <c r="H375" s="32">
        <f>IF(A375="","",A375+7)</f>
        <v/>
      </c>
    </row>
    <row r="376">
      <c r="A376" s="31" t="n"/>
      <c r="F376" s="32">
        <f>IF(A376="","",A376+1)</f>
        <v/>
      </c>
      <c r="G376" s="32">
        <f>IF(A376="","",A376+3)</f>
        <v/>
      </c>
      <c r="H376" s="32">
        <f>IF(A376="","",A376+7)</f>
        <v/>
      </c>
    </row>
    <row r="377">
      <c r="A377" s="31" t="n"/>
      <c r="F377" s="32">
        <f>IF(A377="","",A377+1)</f>
        <v/>
      </c>
      <c r="G377" s="32">
        <f>IF(A377="","",A377+3)</f>
        <v/>
      </c>
      <c r="H377" s="32">
        <f>IF(A377="","",A377+7)</f>
        <v/>
      </c>
    </row>
    <row r="378">
      <c r="A378" s="31" t="n"/>
      <c r="F378" s="32">
        <f>IF(A378="","",A378+1)</f>
        <v/>
      </c>
      <c r="G378" s="32">
        <f>IF(A378="","",A378+3)</f>
        <v/>
      </c>
      <c r="H378" s="32">
        <f>IF(A378="","",A378+7)</f>
        <v/>
      </c>
    </row>
    <row r="379">
      <c r="A379" s="31" t="n"/>
      <c r="F379" s="32">
        <f>IF(A379="","",A379+1)</f>
        <v/>
      </c>
      <c r="G379" s="32">
        <f>IF(A379="","",A379+3)</f>
        <v/>
      </c>
      <c r="H379" s="32">
        <f>IF(A379="","",A379+7)</f>
        <v/>
      </c>
    </row>
    <row r="380">
      <c r="A380" s="31" t="n"/>
      <c r="F380" s="32">
        <f>IF(A380="","",A380+1)</f>
        <v/>
      </c>
      <c r="G380" s="32">
        <f>IF(A380="","",A380+3)</f>
        <v/>
      </c>
      <c r="H380" s="32">
        <f>IF(A380="","",A380+7)</f>
        <v/>
      </c>
    </row>
    <row r="381">
      <c r="A381" s="31" t="n"/>
      <c r="F381" s="32">
        <f>IF(A381="","",A381+1)</f>
        <v/>
      </c>
      <c r="G381" s="32">
        <f>IF(A381="","",A381+3)</f>
        <v/>
      </c>
      <c r="H381" s="32">
        <f>IF(A381="","",A381+7)</f>
        <v/>
      </c>
    </row>
    <row r="382">
      <c r="A382" s="31" t="n"/>
      <c r="F382" s="32">
        <f>IF(A382="","",A382+1)</f>
        <v/>
      </c>
      <c r="G382" s="32">
        <f>IF(A382="","",A382+3)</f>
        <v/>
      </c>
      <c r="H382" s="32">
        <f>IF(A382="","",A382+7)</f>
        <v/>
      </c>
    </row>
    <row r="383">
      <c r="A383" s="31" t="n"/>
      <c r="F383" s="32">
        <f>IF(A383="","",A383+1)</f>
        <v/>
      </c>
      <c r="G383" s="32">
        <f>IF(A383="","",A383+3)</f>
        <v/>
      </c>
      <c r="H383" s="32">
        <f>IF(A383="","",A383+7)</f>
        <v/>
      </c>
    </row>
    <row r="384">
      <c r="A384" s="31" t="n"/>
      <c r="F384" s="32">
        <f>IF(A384="","",A384+1)</f>
        <v/>
      </c>
      <c r="G384" s="32">
        <f>IF(A384="","",A384+3)</f>
        <v/>
      </c>
      <c r="H384" s="32">
        <f>IF(A384="","",A384+7)</f>
        <v/>
      </c>
    </row>
    <row r="385">
      <c r="A385" s="31" t="n"/>
      <c r="F385" s="32">
        <f>IF(A385="","",A385+1)</f>
        <v/>
      </c>
      <c r="G385" s="32">
        <f>IF(A385="","",A385+3)</f>
        <v/>
      </c>
      <c r="H385" s="32">
        <f>IF(A385="","",A385+7)</f>
        <v/>
      </c>
    </row>
    <row r="386">
      <c r="A386" s="31" t="n"/>
      <c r="F386" s="32">
        <f>IF(A386="","",A386+1)</f>
        <v/>
      </c>
      <c r="G386" s="32">
        <f>IF(A386="","",A386+3)</f>
        <v/>
      </c>
      <c r="H386" s="32">
        <f>IF(A386="","",A386+7)</f>
        <v/>
      </c>
    </row>
    <row r="387">
      <c r="A387" s="31" t="n"/>
      <c r="F387" s="32">
        <f>IF(A387="","",A387+1)</f>
        <v/>
      </c>
      <c r="G387" s="32">
        <f>IF(A387="","",A387+3)</f>
        <v/>
      </c>
      <c r="H387" s="32">
        <f>IF(A387="","",A387+7)</f>
        <v/>
      </c>
    </row>
    <row r="388">
      <c r="A388" s="31" t="n"/>
      <c r="F388" s="32">
        <f>IF(A388="","",A388+1)</f>
        <v/>
      </c>
      <c r="G388" s="32">
        <f>IF(A388="","",A388+3)</f>
        <v/>
      </c>
      <c r="H388" s="32">
        <f>IF(A388="","",A388+7)</f>
        <v/>
      </c>
    </row>
    <row r="389">
      <c r="A389" s="31" t="n"/>
      <c r="F389" s="32">
        <f>IF(A389="","",A389+1)</f>
        <v/>
      </c>
      <c r="G389" s="32">
        <f>IF(A389="","",A389+3)</f>
        <v/>
      </c>
      <c r="H389" s="32">
        <f>IF(A389="","",A389+7)</f>
        <v/>
      </c>
    </row>
    <row r="390">
      <c r="A390" s="31" t="n"/>
      <c r="F390" s="32">
        <f>IF(A390="","",A390+1)</f>
        <v/>
      </c>
      <c r="G390" s="32">
        <f>IF(A390="","",A390+3)</f>
        <v/>
      </c>
      <c r="H390" s="32">
        <f>IF(A390="","",A390+7)</f>
        <v/>
      </c>
    </row>
    <row r="391">
      <c r="A391" s="31" t="n"/>
      <c r="F391" s="32">
        <f>IF(A391="","",A391+1)</f>
        <v/>
      </c>
      <c r="G391" s="32">
        <f>IF(A391="","",A391+3)</f>
        <v/>
      </c>
      <c r="H391" s="32">
        <f>IF(A391="","",A391+7)</f>
        <v/>
      </c>
    </row>
    <row r="392">
      <c r="A392" s="31" t="n"/>
      <c r="F392" s="32">
        <f>IF(A392="","",A392+1)</f>
        <v/>
      </c>
      <c r="G392" s="32">
        <f>IF(A392="","",A392+3)</f>
        <v/>
      </c>
      <c r="H392" s="32">
        <f>IF(A392="","",A392+7)</f>
        <v/>
      </c>
    </row>
    <row r="393">
      <c r="A393" s="31" t="n"/>
      <c r="F393" s="32">
        <f>IF(A393="","",A393+1)</f>
        <v/>
      </c>
      <c r="G393" s="32">
        <f>IF(A393="","",A393+3)</f>
        <v/>
      </c>
      <c r="H393" s="32">
        <f>IF(A393="","",A393+7)</f>
        <v/>
      </c>
    </row>
    <row r="394">
      <c r="A394" s="31" t="n"/>
      <c r="F394" s="32">
        <f>IF(A394="","",A394+1)</f>
        <v/>
      </c>
      <c r="G394" s="32">
        <f>IF(A394="","",A394+3)</f>
        <v/>
      </c>
      <c r="H394" s="32">
        <f>IF(A394="","",A394+7)</f>
        <v/>
      </c>
    </row>
    <row r="395">
      <c r="A395" s="31" t="n"/>
      <c r="F395" s="32">
        <f>IF(A395="","",A395+1)</f>
        <v/>
      </c>
      <c r="G395" s="32">
        <f>IF(A395="","",A395+3)</f>
        <v/>
      </c>
      <c r="H395" s="32">
        <f>IF(A395="","",A395+7)</f>
        <v/>
      </c>
    </row>
    <row r="396">
      <c r="A396" s="31" t="n"/>
      <c r="F396" s="32">
        <f>IF(A396="","",A396+1)</f>
        <v/>
      </c>
      <c r="G396" s="32">
        <f>IF(A396="","",A396+3)</f>
        <v/>
      </c>
      <c r="H396" s="32">
        <f>IF(A396="","",A396+7)</f>
        <v/>
      </c>
    </row>
    <row r="397">
      <c r="A397" s="31" t="n"/>
      <c r="F397" s="32">
        <f>IF(A397="","",A397+1)</f>
        <v/>
      </c>
      <c r="G397" s="32">
        <f>IF(A397="","",A397+3)</f>
        <v/>
      </c>
      <c r="H397" s="32">
        <f>IF(A397="","",A397+7)</f>
        <v/>
      </c>
    </row>
    <row r="398">
      <c r="A398" s="31" t="n"/>
      <c r="F398" s="32">
        <f>IF(A398="","",A398+1)</f>
        <v/>
      </c>
      <c r="G398" s="32">
        <f>IF(A398="","",A398+3)</f>
        <v/>
      </c>
      <c r="H398" s="32">
        <f>IF(A398="","",A398+7)</f>
        <v/>
      </c>
    </row>
    <row r="399">
      <c r="A399" s="31" t="n"/>
      <c r="F399" s="32">
        <f>IF(A399="","",A399+1)</f>
        <v/>
      </c>
      <c r="G399" s="32">
        <f>IF(A399="","",A399+3)</f>
        <v/>
      </c>
      <c r="H399" s="32">
        <f>IF(A399="","",A399+7)</f>
        <v/>
      </c>
    </row>
    <row r="400">
      <c r="A400" s="31" t="n"/>
      <c r="F400" s="32">
        <f>IF(A400="","",A400+1)</f>
        <v/>
      </c>
      <c r="G400" s="32">
        <f>IF(A400="","",A400+3)</f>
        <v/>
      </c>
      <c r="H400" s="32">
        <f>IF(A400="","",A400+7)</f>
        <v/>
      </c>
    </row>
    <row r="401">
      <c r="A401" s="31" t="n"/>
      <c r="F401" s="32">
        <f>IF(A401="","",A401+1)</f>
        <v/>
      </c>
      <c r="G401" s="32">
        <f>IF(A401="","",A401+3)</f>
        <v/>
      </c>
      <c r="H401" s="32">
        <f>IF(A401="","",A401+7)</f>
        <v/>
      </c>
    </row>
    <row r="402">
      <c r="A402" s="31" t="n"/>
      <c r="F402" s="32">
        <f>IF(A402="","",A402+1)</f>
        <v/>
      </c>
      <c r="G402" s="32">
        <f>IF(A402="","",A402+3)</f>
        <v/>
      </c>
      <c r="H402" s="32">
        <f>IF(A402="","",A402+7)</f>
        <v/>
      </c>
    </row>
    <row r="403">
      <c r="A403" s="31" t="n"/>
      <c r="F403" s="32">
        <f>IF(A403="","",A403+1)</f>
        <v/>
      </c>
      <c r="G403" s="32">
        <f>IF(A403="","",A403+3)</f>
        <v/>
      </c>
      <c r="H403" s="32">
        <f>IF(A403="","",A403+7)</f>
        <v/>
      </c>
    </row>
    <row r="404">
      <c r="A404" s="31" t="n"/>
      <c r="F404" s="32">
        <f>IF(A404="","",A404+1)</f>
        <v/>
      </c>
      <c r="G404" s="32">
        <f>IF(A404="","",A404+3)</f>
        <v/>
      </c>
      <c r="H404" s="32">
        <f>IF(A404="","",A404+7)</f>
        <v/>
      </c>
    </row>
    <row r="405">
      <c r="A405" s="31" t="n"/>
      <c r="F405" s="32">
        <f>IF(A405="","",A405+1)</f>
        <v/>
      </c>
      <c r="G405" s="32">
        <f>IF(A405="","",A405+3)</f>
        <v/>
      </c>
      <c r="H405" s="32">
        <f>IF(A405="","",A405+7)</f>
        <v/>
      </c>
    </row>
    <row r="406">
      <c r="A406" s="31" t="n"/>
      <c r="F406" s="32">
        <f>IF(A406="","",A406+1)</f>
        <v/>
      </c>
      <c r="G406" s="32">
        <f>IF(A406="","",A406+3)</f>
        <v/>
      </c>
      <c r="H406" s="32">
        <f>IF(A406="","",A406+7)</f>
        <v/>
      </c>
    </row>
    <row r="407">
      <c r="A407" s="31" t="n"/>
      <c r="F407" s="32">
        <f>IF(A407="","",A407+1)</f>
        <v/>
      </c>
      <c r="G407" s="32">
        <f>IF(A407="","",A407+3)</f>
        <v/>
      </c>
      <c r="H407" s="32">
        <f>IF(A407="","",A407+7)</f>
        <v/>
      </c>
    </row>
    <row r="408">
      <c r="A408" s="31" t="n"/>
      <c r="F408" s="32">
        <f>IF(A408="","",A408+1)</f>
        <v/>
      </c>
      <c r="G408" s="32">
        <f>IF(A408="","",A408+3)</f>
        <v/>
      </c>
      <c r="H408" s="32">
        <f>IF(A408="","",A408+7)</f>
        <v/>
      </c>
    </row>
    <row r="409">
      <c r="A409" s="31" t="n"/>
      <c r="F409" s="32">
        <f>IF(A409="","",A409+1)</f>
        <v/>
      </c>
      <c r="G409" s="32">
        <f>IF(A409="","",A409+3)</f>
        <v/>
      </c>
      <c r="H409" s="32">
        <f>IF(A409="","",A409+7)</f>
        <v/>
      </c>
    </row>
    <row r="410">
      <c r="A410" s="31" t="n"/>
      <c r="F410" s="32">
        <f>IF(A410="","",A410+1)</f>
        <v/>
      </c>
      <c r="G410" s="32">
        <f>IF(A410="","",A410+3)</f>
        <v/>
      </c>
      <c r="H410" s="32">
        <f>IF(A410="","",A410+7)</f>
        <v/>
      </c>
    </row>
    <row r="411">
      <c r="A411" s="31" t="n"/>
      <c r="F411" s="32">
        <f>IF(A411="","",A411+1)</f>
        <v/>
      </c>
      <c r="G411" s="32">
        <f>IF(A411="","",A411+3)</f>
        <v/>
      </c>
      <c r="H411" s="32">
        <f>IF(A411="","",A411+7)</f>
        <v/>
      </c>
    </row>
    <row r="412">
      <c r="A412" s="31" t="n"/>
      <c r="F412" s="32">
        <f>IF(A412="","",A412+1)</f>
        <v/>
      </c>
      <c r="G412" s="32">
        <f>IF(A412="","",A412+3)</f>
        <v/>
      </c>
      <c r="H412" s="32">
        <f>IF(A412="","",A412+7)</f>
        <v/>
      </c>
    </row>
    <row r="413">
      <c r="A413" s="31" t="n"/>
      <c r="F413" s="32">
        <f>IF(A413="","",A413+1)</f>
        <v/>
      </c>
      <c r="G413" s="32">
        <f>IF(A413="","",A413+3)</f>
        <v/>
      </c>
      <c r="H413" s="32">
        <f>IF(A413="","",A413+7)</f>
        <v/>
      </c>
    </row>
    <row r="414">
      <c r="A414" s="31" t="n"/>
      <c r="F414" s="32">
        <f>IF(A414="","",A414+1)</f>
        <v/>
      </c>
      <c r="G414" s="32">
        <f>IF(A414="","",A414+3)</f>
        <v/>
      </c>
      <c r="H414" s="32">
        <f>IF(A414="","",A414+7)</f>
        <v/>
      </c>
    </row>
    <row r="415">
      <c r="A415" s="31" t="n"/>
      <c r="F415" s="32">
        <f>IF(A415="","",A415+1)</f>
        <v/>
      </c>
      <c r="G415" s="32">
        <f>IF(A415="","",A415+3)</f>
        <v/>
      </c>
      <c r="H415" s="32">
        <f>IF(A415="","",A415+7)</f>
        <v/>
      </c>
    </row>
    <row r="416">
      <c r="A416" s="31" t="n"/>
      <c r="F416" s="32">
        <f>IF(A416="","",A416+1)</f>
        <v/>
      </c>
      <c r="G416" s="32">
        <f>IF(A416="","",A416+3)</f>
        <v/>
      </c>
      <c r="H416" s="32">
        <f>IF(A416="","",A416+7)</f>
        <v/>
      </c>
    </row>
    <row r="417">
      <c r="A417" s="31" t="n"/>
      <c r="F417" s="32">
        <f>IF(A417="","",A417+1)</f>
        <v/>
      </c>
      <c r="G417" s="32">
        <f>IF(A417="","",A417+3)</f>
        <v/>
      </c>
      <c r="H417" s="32">
        <f>IF(A417="","",A417+7)</f>
        <v/>
      </c>
    </row>
    <row r="418">
      <c r="A418" s="31" t="n"/>
      <c r="F418" s="32">
        <f>IF(A418="","",A418+1)</f>
        <v/>
      </c>
      <c r="G418" s="32">
        <f>IF(A418="","",A418+3)</f>
        <v/>
      </c>
      <c r="H418" s="32">
        <f>IF(A418="","",A418+7)</f>
        <v/>
      </c>
    </row>
    <row r="419">
      <c r="A419" s="31" t="n"/>
      <c r="F419" s="32">
        <f>IF(A419="","",A419+1)</f>
        <v/>
      </c>
      <c r="G419" s="32">
        <f>IF(A419="","",A419+3)</f>
        <v/>
      </c>
      <c r="H419" s="32">
        <f>IF(A419="","",A419+7)</f>
        <v/>
      </c>
    </row>
    <row r="420">
      <c r="A420" s="31" t="n"/>
      <c r="F420" s="32">
        <f>IF(A420="","",A420+1)</f>
        <v/>
      </c>
      <c r="G420" s="32">
        <f>IF(A420="","",A420+3)</f>
        <v/>
      </c>
      <c r="H420" s="32">
        <f>IF(A420="","",A420+7)</f>
        <v/>
      </c>
    </row>
    <row r="421">
      <c r="A421" s="31" t="n"/>
      <c r="F421" s="32">
        <f>IF(A421="","",A421+1)</f>
        <v/>
      </c>
      <c r="G421" s="32">
        <f>IF(A421="","",A421+3)</f>
        <v/>
      </c>
      <c r="H421" s="32">
        <f>IF(A421="","",A421+7)</f>
        <v/>
      </c>
    </row>
    <row r="422">
      <c r="A422" s="31" t="n"/>
      <c r="F422" s="32">
        <f>IF(A422="","",A422+1)</f>
        <v/>
      </c>
      <c r="G422" s="32">
        <f>IF(A422="","",A422+3)</f>
        <v/>
      </c>
      <c r="H422" s="32">
        <f>IF(A422="","",A422+7)</f>
        <v/>
      </c>
    </row>
    <row r="423">
      <c r="A423" s="31" t="n"/>
      <c r="F423" s="32">
        <f>IF(A423="","",A423+1)</f>
        <v/>
      </c>
      <c r="G423" s="32">
        <f>IF(A423="","",A423+3)</f>
        <v/>
      </c>
      <c r="H423" s="32">
        <f>IF(A423="","",A423+7)</f>
        <v/>
      </c>
    </row>
    <row r="424">
      <c r="A424" s="31" t="n"/>
      <c r="F424" s="32">
        <f>IF(A424="","",A424+1)</f>
        <v/>
      </c>
      <c r="G424" s="32">
        <f>IF(A424="","",A424+3)</f>
        <v/>
      </c>
      <c r="H424" s="32">
        <f>IF(A424="","",A424+7)</f>
        <v/>
      </c>
    </row>
    <row r="425">
      <c r="A425" s="31" t="n"/>
      <c r="F425" s="32">
        <f>IF(A425="","",A425+1)</f>
        <v/>
      </c>
      <c r="G425" s="32">
        <f>IF(A425="","",A425+3)</f>
        <v/>
      </c>
      <c r="H425" s="32">
        <f>IF(A425="","",A425+7)</f>
        <v/>
      </c>
    </row>
    <row r="426">
      <c r="A426" s="31" t="n"/>
      <c r="F426" s="32">
        <f>IF(A426="","",A426+1)</f>
        <v/>
      </c>
      <c r="G426" s="32">
        <f>IF(A426="","",A426+3)</f>
        <v/>
      </c>
      <c r="H426" s="32">
        <f>IF(A426="","",A426+7)</f>
        <v/>
      </c>
    </row>
    <row r="427">
      <c r="A427" s="31" t="n"/>
      <c r="F427" s="32">
        <f>IF(A427="","",A427+1)</f>
        <v/>
      </c>
      <c r="G427" s="32">
        <f>IF(A427="","",A427+3)</f>
        <v/>
      </c>
      <c r="H427" s="32">
        <f>IF(A427="","",A427+7)</f>
        <v/>
      </c>
    </row>
    <row r="428">
      <c r="A428" s="31" t="n"/>
      <c r="F428" s="32">
        <f>IF(A428="","",A428+1)</f>
        <v/>
      </c>
      <c r="G428" s="32">
        <f>IF(A428="","",A428+3)</f>
        <v/>
      </c>
      <c r="H428" s="32">
        <f>IF(A428="","",A428+7)</f>
        <v/>
      </c>
    </row>
    <row r="429">
      <c r="A429" s="31" t="n"/>
      <c r="F429" s="32">
        <f>IF(A429="","",A429+1)</f>
        <v/>
      </c>
      <c r="G429" s="32">
        <f>IF(A429="","",A429+3)</f>
        <v/>
      </c>
      <c r="H429" s="32">
        <f>IF(A429="","",A429+7)</f>
        <v/>
      </c>
    </row>
    <row r="430">
      <c r="A430" s="31" t="n"/>
      <c r="F430" s="32">
        <f>IF(A430="","",A430+1)</f>
        <v/>
      </c>
      <c r="G430" s="32">
        <f>IF(A430="","",A430+3)</f>
        <v/>
      </c>
      <c r="H430" s="32">
        <f>IF(A430="","",A430+7)</f>
        <v/>
      </c>
    </row>
    <row r="431">
      <c r="A431" s="31" t="n"/>
      <c r="F431" s="32">
        <f>IF(A431="","",A431+1)</f>
        <v/>
      </c>
      <c r="G431" s="32">
        <f>IF(A431="","",A431+3)</f>
        <v/>
      </c>
      <c r="H431" s="32">
        <f>IF(A431="","",A431+7)</f>
        <v/>
      </c>
    </row>
    <row r="432">
      <c r="A432" s="31" t="n"/>
      <c r="F432" s="32">
        <f>IF(A432="","",A432+1)</f>
        <v/>
      </c>
      <c r="G432" s="32">
        <f>IF(A432="","",A432+3)</f>
        <v/>
      </c>
      <c r="H432" s="32">
        <f>IF(A432="","",A432+7)</f>
        <v/>
      </c>
    </row>
    <row r="433">
      <c r="A433" s="31" t="n"/>
      <c r="F433" s="32">
        <f>IF(A433="","",A433+1)</f>
        <v/>
      </c>
      <c r="G433" s="32">
        <f>IF(A433="","",A433+3)</f>
        <v/>
      </c>
      <c r="H433" s="32">
        <f>IF(A433="","",A433+7)</f>
        <v/>
      </c>
    </row>
    <row r="434">
      <c r="A434" s="31" t="n"/>
      <c r="F434" s="32">
        <f>IF(A434="","",A434+1)</f>
        <v/>
      </c>
      <c r="G434" s="32">
        <f>IF(A434="","",A434+3)</f>
        <v/>
      </c>
      <c r="H434" s="32">
        <f>IF(A434="","",A434+7)</f>
        <v/>
      </c>
    </row>
    <row r="435">
      <c r="A435" s="31" t="n"/>
      <c r="F435" s="32">
        <f>IF(A435="","",A435+1)</f>
        <v/>
      </c>
      <c r="G435" s="32">
        <f>IF(A435="","",A435+3)</f>
        <v/>
      </c>
      <c r="H435" s="32">
        <f>IF(A435="","",A435+7)</f>
        <v/>
      </c>
    </row>
    <row r="436">
      <c r="A436" s="31" t="n"/>
      <c r="F436" s="32">
        <f>IF(A436="","",A436+1)</f>
        <v/>
      </c>
      <c r="G436" s="32">
        <f>IF(A436="","",A436+3)</f>
        <v/>
      </c>
      <c r="H436" s="32">
        <f>IF(A436="","",A436+7)</f>
        <v/>
      </c>
    </row>
    <row r="437">
      <c r="A437" s="31" t="n"/>
      <c r="F437" s="32">
        <f>IF(A437="","",A437+1)</f>
        <v/>
      </c>
      <c r="G437" s="32">
        <f>IF(A437="","",A437+3)</f>
        <v/>
      </c>
      <c r="H437" s="32">
        <f>IF(A437="","",A437+7)</f>
        <v/>
      </c>
    </row>
    <row r="438">
      <c r="A438" s="31" t="n"/>
      <c r="F438" s="32">
        <f>IF(A438="","",A438+1)</f>
        <v/>
      </c>
      <c r="G438" s="32">
        <f>IF(A438="","",A438+3)</f>
        <v/>
      </c>
      <c r="H438" s="32">
        <f>IF(A438="","",A438+7)</f>
        <v/>
      </c>
    </row>
    <row r="439">
      <c r="A439" s="31" t="n"/>
      <c r="F439" s="32">
        <f>IF(A439="","",A439+1)</f>
        <v/>
      </c>
      <c r="G439" s="32">
        <f>IF(A439="","",A439+3)</f>
        <v/>
      </c>
      <c r="H439" s="32">
        <f>IF(A439="","",A439+7)</f>
        <v/>
      </c>
    </row>
    <row r="440">
      <c r="A440" s="31" t="n"/>
      <c r="F440" s="32">
        <f>IF(A440="","",A440+1)</f>
        <v/>
      </c>
      <c r="G440" s="32">
        <f>IF(A440="","",A440+3)</f>
        <v/>
      </c>
      <c r="H440" s="32">
        <f>IF(A440="","",A440+7)</f>
        <v/>
      </c>
    </row>
    <row r="441">
      <c r="A441" s="31" t="n"/>
      <c r="F441" s="32">
        <f>IF(A441="","",A441+1)</f>
        <v/>
      </c>
      <c r="G441" s="32">
        <f>IF(A441="","",A441+3)</f>
        <v/>
      </c>
      <c r="H441" s="32">
        <f>IF(A441="","",A441+7)</f>
        <v/>
      </c>
    </row>
    <row r="442">
      <c r="A442" s="31" t="n"/>
      <c r="F442" s="32">
        <f>IF(A442="","",A442+1)</f>
        <v/>
      </c>
      <c r="G442" s="32">
        <f>IF(A442="","",A442+3)</f>
        <v/>
      </c>
      <c r="H442" s="32">
        <f>IF(A442="","",A442+7)</f>
        <v/>
      </c>
    </row>
    <row r="443">
      <c r="A443" s="31" t="n"/>
      <c r="F443" s="32">
        <f>IF(A443="","",A443+1)</f>
        <v/>
      </c>
      <c r="G443" s="32">
        <f>IF(A443="","",A443+3)</f>
        <v/>
      </c>
      <c r="H443" s="32">
        <f>IF(A443="","",A443+7)</f>
        <v/>
      </c>
    </row>
    <row r="444">
      <c r="A444" s="31" t="n"/>
      <c r="F444" s="32">
        <f>IF(A444="","",A444+1)</f>
        <v/>
      </c>
      <c r="G444" s="32">
        <f>IF(A444="","",A444+3)</f>
        <v/>
      </c>
      <c r="H444" s="32">
        <f>IF(A444="","",A444+7)</f>
        <v/>
      </c>
    </row>
    <row r="445">
      <c r="A445" s="31" t="n"/>
      <c r="F445" s="32">
        <f>IF(A445="","",A445+1)</f>
        <v/>
      </c>
      <c r="G445" s="32">
        <f>IF(A445="","",A445+3)</f>
        <v/>
      </c>
      <c r="H445" s="32">
        <f>IF(A445="","",A445+7)</f>
        <v/>
      </c>
    </row>
    <row r="446">
      <c r="A446" s="31" t="n"/>
      <c r="F446" s="32">
        <f>IF(A446="","",A446+1)</f>
        <v/>
      </c>
      <c r="G446" s="32">
        <f>IF(A446="","",A446+3)</f>
        <v/>
      </c>
      <c r="H446" s="32">
        <f>IF(A446="","",A446+7)</f>
        <v/>
      </c>
    </row>
    <row r="447">
      <c r="A447" s="31" t="n"/>
      <c r="F447" s="32">
        <f>IF(A447="","",A447+1)</f>
        <v/>
      </c>
      <c r="G447" s="32">
        <f>IF(A447="","",A447+3)</f>
        <v/>
      </c>
      <c r="H447" s="32">
        <f>IF(A447="","",A447+7)</f>
        <v/>
      </c>
    </row>
    <row r="448">
      <c r="A448" s="31" t="n"/>
      <c r="F448" s="32">
        <f>IF(A448="","",A448+1)</f>
        <v/>
      </c>
      <c r="G448" s="32">
        <f>IF(A448="","",A448+3)</f>
        <v/>
      </c>
      <c r="H448" s="32">
        <f>IF(A448="","",A448+7)</f>
        <v/>
      </c>
    </row>
    <row r="449">
      <c r="A449" s="31" t="n"/>
      <c r="F449" s="32">
        <f>IF(A449="","",A449+1)</f>
        <v/>
      </c>
      <c r="G449" s="32">
        <f>IF(A449="","",A449+3)</f>
        <v/>
      </c>
      <c r="H449" s="32">
        <f>IF(A449="","",A449+7)</f>
        <v/>
      </c>
    </row>
    <row r="450">
      <c r="A450" s="31" t="n"/>
      <c r="F450" s="32">
        <f>IF(A450="","",A450+1)</f>
        <v/>
      </c>
      <c r="G450" s="32">
        <f>IF(A450="","",A450+3)</f>
        <v/>
      </c>
      <c r="H450" s="32">
        <f>IF(A450="","",A450+7)</f>
        <v/>
      </c>
    </row>
    <row r="451">
      <c r="A451" s="31" t="n"/>
      <c r="F451" s="32">
        <f>IF(A451="","",A451+1)</f>
        <v/>
      </c>
      <c r="G451" s="32">
        <f>IF(A451="","",A451+3)</f>
        <v/>
      </c>
      <c r="H451" s="32">
        <f>IF(A451="","",A451+7)</f>
        <v/>
      </c>
    </row>
    <row r="452">
      <c r="A452" s="31" t="n"/>
      <c r="F452" s="32">
        <f>IF(A452="","",A452+1)</f>
        <v/>
      </c>
      <c r="G452" s="32">
        <f>IF(A452="","",A452+3)</f>
        <v/>
      </c>
      <c r="H452" s="32">
        <f>IF(A452="","",A452+7)</f>
        <v/>
      </c>
    </row>
    <row r="453">
      <c r="A453" s="31" t="n"/>
      <c r="F453" s="32">
        <f>IF(A453="","",A453+1)</f>
        <v/>
      </c>
      <c r="G453" s="32">
        <f>IF(A453="","",A453+3)</f>
        <v/>
      </c>
      <c r="H453" s="32">
        <f>IF(A453="","",A453+7)</f>
        <v/>
      </c>
    </row>
    <row r="454">
      <c r="A454" s="31" t="n"/>
      <c r="F454" s="32">
        <f>IF(A454="","",A454+1)</f>
        <v/>
      </c>
      <c r="G454" s="32">
        <f>IF(A454="","",A454+3)</f>
        <v/>
      </c>
      <c r="H454" s="32">
        <f>IF(A454="","",A454+7)</f>
        <v/>
      </c>
    </row>
    <row r="455">
      <c r="A455" s="31" t="n"/>
      <c r="F455" s="32">
        <f>IF(A455="","",A455+1)</f>
        <v/>
      </c>
      <c r="G455" s="32">
        <f>IF(A455="","",A455+3)</f>
        <v/>
      </c>
      <c r="H455" s="32">
        <f>IF(A455="","",A455+7)</f>
        <v/>
      </c>
    </row>
    <row r="456">
      <c r="A456" s="31" t="n"/>
      <c r="F456" s="32">
        <f>IF(A456="","",A456+1)</f>
        <v/>
      </c>
      <c r="G456" s="32">
        <f>IF(A456="","",A456+3)</f>
        <v/>
      </c>
      <c r="H456" s="32">
        <f>IF(A456="","",A456+7)</f>
        <v/>
      </c>
    </row>
    <row r="457">
      <c r="A457" s="31" t="n"/>
      <c r="F457" s="32">
        <f>IF(A457="","",A457+1)</f>
        <v/>
      </c>
      <c r="G457" s="32">
        <f>IF(A457="","",A457+3)</f>
        <v/>
      </c>
      <c r="H457" s="32">
        <f>IF(A457="","",A457+7)</f>
        <v/>
      </c>
    </row>
    <row r="458">
      <c r="A458" s="31" t="n"/>
      <c r="F458" s="32">
        <f>IF(A458="","",A458+1)</f>
        <v/>
      </c>
      <c r="G458" s="32">
        <f>IF(A458="","",A458+3)</f>
        <v/>
      </c>
      <c r="H458" s="32">
        <f>IF(A458="","",A458+7)</f>
        <v/>
      </c>
    </row>
    <row r="459">
      <c r="A459" s="31" t="n"/>
      <c r="F459" s="32">
        <f>IF(A459="","",A459+1)</f>
        <v/>
      </c>
      <c r="G459" s="32">
        <f>IF(A459="","",A459+3)</f>
        <v/>
      </c>
      <c r="H459" s="32">
        <f>IF(A459="","",A459+7)</f>
        <v/>
      </c>
    </row>
    <row r="460">
      <c r="A460" s="31" t="n"/>
      <c r="F460" s="32">
        <f>IF(A460="","",A460+1)</f>
        <v/>
      </c>
      <c r="G460" s="32">
        <f>IF(A460="","",A460+3)</f>
        <v/>
      </c>
      <c r="H460" s="32">
        <f>IF(A460="","",A460+7)</f>
        <v/>
      </c>
    </row>
    <row r="461">
      <c r="A461" s="31" t="n"/>
      <c r="F461" s="32">
        <f>IF(A461="","",A461+1)</f>
        <v/>
      </c>
      <c r="G461" s="32">
        <f>IF(A461="","",A461+3)</f>
        <v/>
      </c>
      <c r="H461" s="32">
        <f>IF(A461="","",A461+7)</f>
        <v/>
      </c>
    </row>
    <row r="462">
      <c r="A462" s="31" t="n"/>
      <c r="F462" s="32">
        <f>IF(A462="","",A462+1)</f>
        <v/>
      </c>
      <c r="G462" s="32">
        <f>IF(A462="","",A462+3)</f>
        <v/>
      </c>
      <c r="H462" s="32">
        <f>IF(A462="","",A462+7)</f>
        <v/>
      </c>
    </row>
    <row r="463">
      <c r="A463" s="31" t="n"/>
      <c r="F463" s="32">
        <f>IF(A463="","",A463+1)</f>
        <v/>
      </c>
      <c r="G463" s="32">
        <f>IF(A463="","",A463+3)</f>
        <v/>
      </c>
      <c r="H463" s="32">
        <f>IF(A463="","",A463+7)</f>
        <v/>
      </c>
    </row>
    <row r="464">
      <c r="A464" s="31" t="n"/>
      <c r="F464" s="32">
        <f>IF(A464="","",A464+1)</f>
        <v/>
      </c>
      <c r="G464" s="32">
        <f>IF(A464="","",A464+3)</f>
        <v/>
      </c>
      <c r="H464" s="32">
        <f>IF(A464="","",A464+7)</f>
        <v/>
      </c>
    </row>
    <row r="465">
      <c r="A465" s="31" t="n"/>
      <c r="F465" s="32">
        <f>IF(A465="","",A465+1)</f>
        <v/>
      </c>
      <c r="G465" s="32">
        <f>IF(A465="","",A465+3)</f>
        <v/>
      </c>
      <c r="H465" s="32">
        <f>IF(A465="","",A465+7)</f>
        <v/>
      </c>
    </row>
    <row r="466">
      <c r="A466" s="31" t="n"/>
      <c r="F466" s="32">
        <f>IF(A466="","",A466+1)</f>
        <v/>
      </c>
      <c r="G466" s="32">
        <f>IF(A466="","",A466+3)</f>
        <v/>
      </c>
      <c r="H466" s="32">
        <f>IF(A466="","",A466+7)</f>
        <v/>
      </c>
    </row>
    <row r="467">
      <c r="A467" s="31" t="n"/>
      <c r="F467" s="32">
        <f>IF(A467="","",A467+1)</f>
        <v/>
      </c>
      <c r="G467" s="32">
        <f>IF(A467="","",A467+3)</f>
        <v/>
      </c>
      <c r="H467" s="32">
        <f>IF(A467="","",A467+7)</f>
        <v/>
      </c>
    </row>
    <row r="468">
      <c r="A468" s="31" t="n"/>
      <c r="F468" s="32">
        <f>IF(A468="","",A468+1)</f>
        <v/>
      </c>
      <c r="G468" s="32">
        <f>IF(A468="","",A468+3)</f>
        <v/>
      </c>
      <c r="H468" s="32">
        <f>IF(A468="","",A468+7)</f>
        <v/>
      </c>
    </row>
    <row r="469">
      <c r="A469" s="31" t="n"/>
      <c r="F469" s="32">
        <f>IF(A469="","",A469+1)</f>
        <v/>
      </c>
      <c r="G469" s="32">
        <f>IF(A469="","",A469+3)</f>
        <v/>
      </c>
      <c r="H469" s="32">
        <f>IF(A469="","",A469+7)</f>
        <v/>
      </c>
    </row>
    <row r="470">
      <c r="A470" s="31" t="n"/>
      <c r="F470" s="32">
        <f>IF(A470="","",A470+1)</f>
        <v/>
      </c>
      <c r="G470" s="32">
        <f>IF(A470="","",A470+3)</f>
        <v/>
      </c>
      <c r="H470" s="32">
        <f>IF(A470="","",A470+7)</f>
        <v/>
      </c>
    </row>
    <row r="471">
      <c r="A471" s="31" t="n"/>
      <c r="F471" s="32">
        <f>IF(A471="","",A471+1)</f>
        <v/>
      </c>
      <c r="G471" s="32">
        <f>IF(A471="","",A471+3)</f>
        <v/>
      </c>
      <c r="H471" s="32">
        <f>IF(A471="","",A471+7)</f>
        <v/>
      </c>
    </row>
    <row r="472">
      <c r="A472" s="31" t="n"/>
      <c r="F472" s="32">
        <f>IF(A472="","",A472+1)</f>
        <v/>
      </c>
      <c r="G472" s="32">
        <f>IF(A472="","",A472+3)</f>
        <v/>
      </c>
      <c r="H472" s="32">
        <f>IF(A472="","",A472+7)</f>
        <v/>
      </c>
    </row>
    <row r="473">
      <c r="A473" s="31" t="n"/>
      <c r="F473" s="32">
        <f>IF(A473="","",A473+1)</f>
        <v/>
      </c>
      <c r="G473" s="32">
        <f>IF(A473="","",A473+3)</f>
        <v/>
      </c>
      <c r="H473" s="32">
        <f>IF(A473="","",A473+7)</f>
        <v/>
      </c>
    </row>
    <row r="474">
      <c r="A474" s="31" t="n"/>
      <c r="F474" s="32">
        <f>IF(A474="","",A474+1)</f>
        <v/>
      </c>
      <c r="G474" s="32">
        <f>IF(A474="","",A474+3)</f>
        <v/>
      </c>
      <c r="H474" s="32">
        <f>IF(A474="","",A474+7)</f>
        <v/>
      </c>
    </row>
    <row r="475">
      <c r="A475" s="31" t="n"/>
      <c r="F475" s="32">
        <f>IF(A475="","",A475+1)</f>
        <v/>
      </c>
      <c r="G475" s="32">
        <f>IF(A475="","",A475+3)</f>
        <v/>
      </c>
      <c r="H475" s="32">
        <f>IF(A475="","",A475+7)</f>
        <v/>
      </c>
    </row>
    <row r="476">
      <c r="A476" s="31" t="n"/>
      <c r="F476" s="32">
        <f>IF(A476="","",A476+1)</f>
        <v/>
      </c>
      <c r="G476" s="32">
        <f>IF(A476="","",A476+3)</f>
        <v/>
      </c>
      <c r="H476" s="32">
        <f>IF(A476="","",A476+7)</f>
        <v/>
      </c>
    </row>
    <row r="477">
      <c r="A477" s="31" t="n"/>
      <c r="F477" s="32">
        <f>IF(A477="","",A477+1)</f>
        <v/>
      </c>
      <c r="G477" s="32">
        <f>IF(A477="","",A477+3)</f>
        <v/>
      </c>
      <c r="H477" s="32">
        <f>IF(A477="","",A477+7)</f>
        <v/>
      </c>
    </row>
    <row r="478">
      <c r="A478" s="31" t="n"/>
      <c r="F478" s="32">
        <f>IF(A478="","",A478+1)</f>
        <v/>
      </c>
      <c r="G478" s="32">
        <f>IF(A478="","",A478+3)</f>
        <v/>
      </c>
      <c r="H478" s="32">
        <f>IF(A478="","",A478+7)</f>
        <v/>
      </c>
    </row>
    <row r="479">
      <c r="A479" s="31" t="n"/>
      <c r="F479" s="32">
        <f>IF(A479="","",A479+1)</f>
        <v/>
      </c>
      <c r="G479" s="32">
        <f>IF(A479="","",A479+3)</f>
        <v/>
      </c>
      <c r="H479" s="32">
        <f>IF(A479="","",A479+7)</f>
        <v/>
      </c>
    </row>
    <row r="480">
      <c r="A480" s="31" t="n"/>
      <c r="F480" s="32">
        <f>IF(A480="","",A480+1)</f>
        <v/>
      </c>
      <c r="G480" s="32">
        <f>IF(A480="","",A480+3)</f>
        <v/>
      </c>
      <c r="H480" s="32">
        <f>IF(A480="","",A480+7)</f>
        <v/>
      </c>
    </row>
    <row r="481">
      <c r="A481" s="31" t="n"/>
      <c r="F481" s="32">
        <f>IF(A481="","",A481+1)</f>
        <v/>
      </c>
      <c r="G481" s="32">
        <f>IF(A481="","",A481+3)</f>
        <v/>
      </c>
      <c r="H481" s="32">
        <f>IF(A481="","",A481+7)</f>
        <v/>
      </c>
    </row>
    <row r="482">
      <c r="A482" s="31" t="n"/>
      <c r="F482" s="32">
        <f>IF(A482="","",A482+1)</f>
        <v/>
      </c>
      <c r="G482" s="32">
        <f>IF(A482="","",A482+3)</f>
        <v/>
      </c>
      <c r="H482" s="32">
        <f>IF(A482="","",A482+7)</f>
        <v/>
      </c>
    </row>
    <row r="483">
      <c r="A483" s="31" t="n"/>
      <c r="F483" s="32">
        <f>IF(A483="","",A483+1)</f>
        <v/>
      </c>
      <c r="G483" s="32">
        <f>IF(A483="","",A483+3)</f>
        <v/>
      </c>
      <c r="H483" s="32">
        <f>IF(A483="","",A483+7)</f>
        <v/>
      </c>
    </row>
    <row r="484">
      <c r="A484" s="31" t="n"/>
      <c r="F484" s="32">
        <f>IF(A484="","",A484+1)</f>
        <v/>
      </c>
      <c r="G484" s="32">
        <f>IF(A484="","",A484+3)</f>
        <v/>
      </c>
      <c r="H484" s="32">
        <f>IF(A484="","",A484+7)</f>
        <v/>
      </c>
    </row>
    <row r="485">
      <c r="A485" s="31" t="n"/>
      <c r="F485" s="32">
        <f>IF(A485="","",A485+1)</f>
        <v/>
      </c>
      <c r="G485" s="32">
        <f>IF(A485="","",A485+3)</f>
        <v/>
      </c>
      <c r="H485" s="32">
        <f>IF(A485="","",A485+7)</f>
        <v/>
      </c>
    </row>
    <row r="486">
      <c r="A486" s="31" t="n"/>
      <c r="F486" s="32">
        <f>IF(A486="","",A486+1)</f>
        <v/>
      </c>
      <c r="G486" s="32">
        <f>IF(A486="","",A486+3)</f>
        <v/>
      </c>
      <c r="H486" s="32">
        <f>IF(A486="","",A486+7)</f>
        <v/>
      </c>
    </row>
    <row r="487">
      <c r="A487" s="31" t="n"/>
      <c r="F487" s="32">
        <f>IF(A487="","",A487+1)</f>
        <v/>
      </c>
      <c r="G487" s="32">
        <f>IF(A487="","",A487+3)</f>
        <v/>
      </c>
      <c r="H487" s="32">
        <f>IF(A487="","",A487+7)</f>
        <v/>
      </c>
    </row>
    <row r="488">
      <c r="A488" s="31" t="n"/>
      <c r="F488" s="32">
        <f>IF(A488="","",A488+1)</f>
        <v/>
      </c>
      <c r="G488" s="32">
        <f>IF(A488="","",A488+3)</f>
        <v/>
      </c>
      <c r="H488" s="32">
        <f>IF(A488="","",A488+7)</f>
        <v/>
      </c>
    </row>
    <row r="489">
      <c r="A489" s="31" t="n"/>
      <c r="F489" s="32">
        <f>IF(A489="","",A489+1)</f>
        <v/>
      </c>
      <c r="G489" s="32">
        <f>IF(A489="","",A489+3)</f>
        <v/>
      </c>
      <c r="H489" s="32">
        <f>IF(A489="","",A489+7)</f>
        <v/>
      </c>
    </row>
    <row r="490">
      <c r="A490" s="31" t="n"/>
      <c r="F490" s="32">
        <f>IF(A490="","",A490+1)</f>
        <v/>
      </c>
      <c r="G490" s="32">
        <f>IF(A490="","",A490+3)</f>
        <v/>
      </c>
      <c r="H490" s="32">
        <f>IF(A490="","",A490+7)</f>
        <v/>
      </c>
    </row>
    <row r="491">
      <c r="A491" s="31" t="n"/>
      <c r="F491" s="32">
        <f>IF(A491="","",A491+1)</f>
        <v/>
      </c>
      <c r="G491" s="32">
        <f>IF(A491="","",A491+3)</f>
        <v/>
      </c>
      <c r="H491" s="32">
        <f>IF(A491="","",A491+7)</f>
        <v/>
      </c>
    </row>
    <row r="492">
      <c r="A492" s="31" t="n"/>
      <c r="F492" s="32">
        <f>IF(A492="","",A492+1)</f>
        <v/>
      </c>
      <c r="G492" s="32">
        <f>IF(A492="","",A492+3)</f>
        <v/>
      </c>
      <c r="H492" s="32">
        <f>IF(A492="","",A492+7)</f>
        <v/>
      </c>
    </row>
    <row r="493">
      <c r="A493" s="31" t="n"/>
      <c r="F493" s="32">
        <f>IF(A493="","",A493+1)</f>
        <v/>
      </c>
      <c r="G493" s="32">
        <f>IF(A493="","",A493+3)</f>
        <v/>
      </c>
      <c r="H493" s="32">
        <f>IF(A493="","",A493+7)</f>
        <v/>
      </c>
    </row>
    <row r="494">
      <c r="A494" s="31" t="n"/>
      <c r="F494" s="32">
        <f>IF(A494="","",A494+1)</f>
        <v/>
      </c>
      <c r="G494" s="32">
        <f>IF(A494="","",A494+3)</f>
        <v/>
      </c>
      <c r="H494" s="32">
        <f>IF(A494="","",A494+7)</f>
        <v/>
      </c>
    </row>
    <row r="495">
      <c r="A495" s="31" t="n"/>
      <c r="F495" s="32">
        <f>IF(A495="","",A495+1)</f>
        <v/>
      </c>
      <c r="G495" s="32">
        <f>IF(A495="","",A495+3)</f>
        <v/>
      </c>
      <c r="H495" s="32">
        <f>IF(A495="","",A495+7)</f>
        <v/>
      </c>
    </row>
    <row r="496">
      <c r="A496" s="31" t="n"/>
      <c r="F496" s="32">
        <f>IF(A496="","",A496+1)</f>
        <v/>
      </c>
      <c r="G496" s="32">
        <f>IF(A496="","",A496+3)</f>
        <v/>
      </c>
      <c r="H496" s="32">
        <f>IF(A496="","",A496+7)</f>
        <v/>
      </c>
    </row>
    <row r="497">
      <c r="A497" s="31" t="n"/>
      <c r="F497" s="32">
        <f>IF(A497="","",A497+1)</f>
        <v/>
      </c>
      <c r="G497" s="32">
        <f>IF(A497="","",A497+3)</f>
        <v/>
      </c>
      <c r="H497" s="32">
        <f>IF(A497="","",A497+7)</f>
        <v/>
      </c>
    </row>
    <row r="498">
      <c r="A498" s="31" t="n"/>
      <c r="F498" s="32">
        <f>IF(A498="","",A498+1)</f>
        <v/>
      </c>
      <c r="G498" s="32">
        <f>IF(A498="","",A498+3)</f>
        <v/>
      </c>
      <c r="H498" s="32">
        <f>IF(A498="","",A498+7)</f>
        <v/>
      </c>
    </row>
    <row r="499">
      <c r="A499" s="31" t="n"/>
      <c r="F499" s="32">
        <f>IF(A499="","",A499+1)</f>
        <v/>
      </c>
      <c r="G499" s="32">
        <f>IF(A499="","",A499+3)</f>
        <v/>
      </c>
      <c r="H499" s="32">
        <f>IF(A499="","",A499+7)</f>
        <v/>
      </c>
    </row>
    <row r="500">
      <c r="A500" s="31" t="n"/>
      <c r="F500" s="32">
        <f>IF(A500="","",A500+1)</f>
        <v/>
      </c>
      <c r="G500" s="32">
        <f>IF(A500="","",A500+3)</f>
        <v/>
      </c>
      <c r="H500" s="32">
        <f>IF(A500="","",A500+7)</f>
        <v/>
      </c>
    </row>
  </sheetData>
  <conditionalFormatting sqref="F2:H500">
    <cfRule type="expression" priority="1" dxfId="1">
      <formula>AND(F2&lt;&gt;"",F2&lt;=TODAY(),$I2&lt;&gt;"Sim")</formula>
    </cfRule>
  </conditionalFormatting>
  <dataValidations count="2">
    <dataValidation sqref="E2:E2000" showDropDown="0" showInputMessage="0" showErrorMessage="0" allowBlank="1" type="list">
      <formula1>='Catálogo'!$E$2:$E$234</formula1>
    </dataValidation>
    <dataValidation sqref="I2:I20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0" customWidth="1" min="3" max="3"/>
    <col width="48" customWidth="1" min="4" max="4"/>
    <col width="48" customWidth="1" min="5" max="5"/>
  </cols>
  <sheetData>
    <row r="1" ht="30" customHeight="1">
      <c r="A1" s="28" t="inlineStr">
        <is>
          <t>Data</t>
        </is>
      </c>
      <c r="B1" s="28" t="inlineStr">
        <is>
          <t>Obra</t>
        </is>
      </c>
      <c r="C1" s="28" t="inlineStr">
        <is>
          <t>1. Qui ? (quem e onde)</t>
        </is>
      </c>
      <c r="D1" s="28" t="inlineStr">
        <is>
          <t>2. Que se passe-t-il ? (o que acontece)</t>
        </is>
      </c>
      <c r="E1" s="28" t="inlineStr">
        <is>
          <t>3. Comment ça finit ? (fim ou opinião)</t>
        </is>
      </c>
    </row>
    <row r="2">
      <c r="A2" s="31" t="n"/>
      <c r="C2" s="3" t="n"/>
      <c r="D2" s="3" t="n"/>
      <c r="E2" s="3" t="n"/>
    </row>
    <row r="3">
      <c r="A3" s="31" t="n"/>
      <c r="C3" s="3" t="n"/>
      <c r="D3" s="3" t="n"/>
      <c r="E3" s="3" t="n"/>
    </row>
    <row r="4">
      <c r="A4" s="31" t="n"/>
      <c r="C4" s="3" t="n"/>
      <c r="D4" s="3" t="n"/>
      <c r="E4" s="3" t="n"/>
    </row>
    <row r="5">
      <c r="A5" s="31" t="n"/>
      <c r="C5" s="3" t="n"/>
      <c r="D5" s="3" t="n"/>
      <c r="E5" s="3" t="n"/>
    </row>
    <row r="6">
      <c r="A6" s="31" t="n"/>
      <c r="C6" s="3" t="n"/>
      <c r="D6" s="3" t="n"/>
      <c r="E6" s="3" t="n"/>
    </row>
    <row r="7">
      <c r="A7" s="31" t="n"/>
      <c r="C7" s="3" t="n"/>
      <c r="D7" s="3" t="n"/>
      <c r="E7" s="3" t="n"/>
    </row>
    <row r="8">
      <c r="A8" s="31" t="n"/>
      <c r="C8" s="3" t="n"/>
      <c r="D8" s="3" t="n"/>
      <c r="E8" s="3" t="n"/>
    </row>
    <row r="9">
      <c r="A9" s="31" t="n"/>
      <c r="C9" s="3" t="n"/>
      <c r="D9" s="3" t="n"/>
      <c r="E9" s="3" t="n"/>
    </row>
    <row r="10">
      <c r="A10" s="31" t="n"/>
      <c r="C10" s="3" t="n"/>
      <c r="D10" s="3" t="n"/>
      <c r="E10" s="3" t="n"/>
    </row>
    <row r="11">
      <c r="A11" s="31" t="n"/>
      <c r="C11" s="3" t="n"/>
      <c r="D11" s="3" t="n"/>
      <c r="E11" s="3" t="n"/>
    </row>
    <row r="12">
      <c r="A12" s="31" t="n"/>
      <c r="C12" s="3" t="n"/>
      <c r="D12" s="3" t="n"/>
      <c r="E12" s="3" t="n"/>
    </row>
    <row r="13">
      <c r="A13" s="31" t="n"/>
      <c r="C13" s="3" t="n"/>
      <c r="D13" s="3" t="n"/>
      <c r="E13" s="3" t="n"/>
    </row>
    <row r="14">
      <c r="A14" s="31" t="n"/>
      <c r="C14" s="3" t="n"/>
      <c r="D14" s="3" t="n"/>
      <c r="E14" s="3" t="n"/>
    </row>
    <row r="15">
      <c r="A15" s="31" t="n"/>
      <c r="C15" s="3" t="n"/>
      <c r="D15" s="3" t="n"/>
      <c r="E15" s="3" t="n"/>
    </row>
    <row r="16">
      <c r="A16" s="31" t="n"/>
      <c r="C16" s="3" t="n"/>
      <c r="D16" s="3" t="n"/>
      <c r="E16" s="3" t="n"/>
    </row>
    <row r="17">
      <c r="A17" s="31" t="n"/>
      <c r="C17" s="3" t="n"/>
      <c r="D17" s="3" t="n"/>
      <c r="E17" s="3" t="n"/>
    </row>
    <row r="18">
      <c r="A18" s="31" t="n"/>
      <c r="C18" s="3" t="n"/>
      <c r="D18" s="3" t="n"/>
      <c r="E18" s="3" t="n"/>
    </row>
    <row r="19">
      <c r="A19" s="31" t="n"/>
      <c r="C19" s="3" t="n"/>
      <c r="D19" s="3" t="n"/>
      <c r="E19" s="3" t="n"/>
    </row>
    <row r="20">
      <c r="A20" s="31" t="n"/>
      <c r="C20" s="3" t="n"/>
      <c r="D20" s="3" t="n"/>
      <c r="E20" s="3" t="n"/>
    </row>
    <row r="21">
      <c r="A21" s="31" t="n"/>
      <c r="C21" s="3" t="n"/>
      <c r="D21" s="3" t="n"/>
      <c r="E21" s="3" t="n"/>
    </row>
    <row r="22">
      <c r="A22" s="31" t="n"/>
      <c r="C22" s="3" t="n"/>
      <c r="D22" s="3" t="n"/>
      <c r="E22" s="3" t="n"/>
    </row>
    <row r="23">
      <c r="A23" s="31" t="n"/>
      <c r="C23" s="3" t="n"/>
      <c r="D23" s="3" t="n"/>
      <c r="E23" s="3" t="n"/>
    </row>
    <row r="24">
      <c r="A24" s="31" t="n"/>
      <c r="C24" s="3" t="n"/>
      <c r="D24" s="3" t="n"/>
      <c r="E24" s="3" t="n"/>
    </row>
    <row r="25">
      <c r="A25" s="31" t="n"/>
      <c r="C25" s="3" t="n"/>
      <c r="D25" s="3" t="n"/>
      <c r="E25" s="3" t="n"/>
    </row>
    <row r="26">
      <c r="A26" s="31" t="n"/>
      <c r="C26" s="3" t="n"/>
      <c r="D26" s="3" t="n"/>
      <c r="E26" s="3" t="n"/>
    </row>
    <row r="27">
      <c r="A27" s="31" t="n"/>
      <c r="C27" s="3" t="n"/>
      <c r="D27" s="3" t="n"/>
      <c r="E27" s="3" t="n"/>
    </row>
    <row r="28">
      <c r="A28" s="31" t="n"/>
      <c r="C28" s="3" t="n"/>
      <c r="D28" s="3" t="n"/>
      <c r="E28" s="3" t="n"/>
    </row>
    <row r="29">
      <c r="A29" s="31" t="n"/>
      <c r="C29" s="3" t="n"/>
      <c r="D29" s="3" t="n"/>
      <c r="E29" s="3" t="n"/>
    </row>
    <row r="30">
      <c r="A30" s="31" t="n"/>
      <c r="C30" s="3" t="n"/>
      <c r="D30" s="3" t="n"/>
      <c r="E30" s="3" t="n"/>
    </row>
    <row r="31">
      <c r="A31" s="31" t="n"/>
      <c r="C31" s="3" t="n"/>
      <c r="D31" s="3" t="n"/>
      <c r="E31" s="3" t="n"/>
    </row>
    <row r="32">
      <c r="A32" s="31" t="n"/>
      <c r="C32" s="3" t="n"/>
      <c r="D32" s="3" t="n"/>
      <c r="E32" s="3" t="n"/>
    </row>
    <row r="33">
      <c r="A33" s="31" t="n"/>
      <c r="C33" s="3" t="n"/>
      <c r="D33" s="3" t="n"/>
      <c r="E33" s="3" t="n"/>
    </row>
    <row r="34">
      <c r="A34" s="31" t="n"/>
      <c r="C34" s="3" t="n"/>
      <c r="D34" s="3" t="n"/>
      <c r="E34" s="3" t="n"/>
    </row>
    <row r="35">
      <c r="A35" s="31" t="n"/>
      <c r="C35" s="3" t="n"/>
      <c r="D35" s="3" t="n"/>
      <c r="E35" s="3" t="n"/>
    </row>
    <row r="36">
      <c r="A36" s="31" t="n"/>
      <c r="C36" s="3" t="n"/>
      <c r="D36" s="3" t="n"/>
      <c r="E36" s="3" t="n"/>
    </row>
    <row r="37">
      <c r="A37" s="31" t="n"/>
      <c r="C37" s="3" t="n"/>
      <c r="D37" s="3" t="n"/>
      <c r="E37" s="3" t="n"/>
    </row>
    <row r="38">
      <c r="A38" s="31" t="n"/>
      <c r="C38" s="3" t="n"/>
      <c r="D38" s="3" t="n"/>
      <c r="E38" s="3" t="n"/>
    </row>
    <row r="39">
      <c r="A39" s="31" t="n"/>
      <c r="C39" s="3" t="n"/>
      <c r="D39" s="3" t="n"/>
      <c r="E39" s="3" t="n"/>
    </row>
    <row r="40">
      <c r="A40" s="31" t="n"/>
      <c r="C40" s="3" t="n"/>
      <c r="D40" s="3" t="n"/>
      <c r="E40" s="3" t="n"/>
    </row>
    <row r="41">
      <c r="A41" s="31" t="n"/>
      <c r="C41" s="3" t="n"/>
      <c r="D41" s="3" t="n"/>
      <c r="E41" s="3" t="n"/>
    </row>
    <row r="42">
      <c r="A42" s="31" t="n"/>
      <c r="C42" s="3" t="n"/>
      <c r="D42" s="3" t="n"/>
      <c r="E42" s="3" t="n"/>
    </row>
    <row r="43">
      <c r="A43" s="31" t="n"/>
      <c r="C43" s="3" t="n"/>
      <c r="D43" s="3" t="n"/>
      <c r="E43" s="3" t="n"/>
    </row>
    <row r="44">
      <c r="A44" s="31" t="n"/>
      <c r="C44" s="3" t="n"/>
      <c r="D44" s="3" t="n"/>
      <c r="E44" s="3" t="n"/>
    </row>
    <row r="45">
      <c r="A45" s="31" t="n"/>
      <c r="C45" s="3" t="n"/>
      <c r="D45" s="3" t="n"/>
      <c r="E45" s="3" t="n"/>
    </row>
    <row r="46">
      <c r="A46" s="31" t="n"/>
      <c r="C46" s="3" t="n"/>
      <c r="D46" s="3" t="n"/>
      <c r="E46" s="3" t="n"/>
    </row>
    <row r="47">
      <c r="A47" s="31" t="n"/>
      <c r="C47" s="3" t="n"/>
      <c r="D47" s="3" t="n"/>
      <c r="E47" s="3" t="n"/>
    </row>
    <row r="48">
      <c r="A48" s="31" t="n"/>
      <c r="C48" s="3" t="n"/>
      <c r="D48" s="3" t="n"/>
      <c r="E48" s="3" t="n"/>
    </row>
    <row r="49">
      <c r="A49" s="31" t="n"/>
      <c r="C49" s="3" t="n"/>
      <c r="D49" s="3" t="n"/>
      <c r="E49" s="3" t="n"/>
    </row>
    <row r="50">
      <c r="A50" s="31" t="n"/>
      <c r="C50" s="3" t="n"/>
      <c r="D50" s="3" t="n"/>
      <c r="E50" s="3" t="n"/>
    </row>
    <row r="51">
      <c r="A51" s="31" t="n"/>
      <c r="C51" s="3" t="n"/>
      <c r="D51" s="3" t="n"/>
      <c r="E51" s="3" t="n"/>
    </row>
    <row r="52">
      <c r="A52" s="31" t="n"/>
      <c r="C52" s="3" t="n"/>
      <c r="D52" s="3" t="n"/>
      <c r="E52" s="3" t="n"/>
    </row>
    <row r="53">
      <c r="A53" s="31" t="n"/>
      <c r="C53" s="3" t="n"/>
      <c r="D53" s="3" t="n"/>
      <c r="E53" s="3" t="n"/>
    </row>
    <row r="54">
      <c r="A54" s="31" t="n"/>
      <c r="C54" s="3" t="n"/>
      <c r="D54" s="3" t="n"/>
      <c r="E54" s="3" t="n"/>
    </row>
    <row r="55">
      <c r="A55" s="31" t="n"/>
      <c r="C55" s="3" t="n"/>
      <c r="D55" s="3" t="n"/>
      <c r="E55" s="3" t="n"/>
    </row>
    <row r="56">
      <c r="A56" s="31" t="n"/>
      <c r="C56" s="3" t="n"/>
      <c r="D56" s="3" t="n"/>
      <c r="E56" s="3" t="n"/>
    </row>
    <row r="57">
      <c r="A57" s="31" t="n"/>
      <c r="C57" s="3" t="n"/>
      <c r="D57" s="3" t="n"/>
      <c r="E57" s="3" t="n"/>
    </row>
    <row r="58">
      <c r="A58" s="31" t="n"/>
      <c r="C58" s="3" t="n"/>
      <c r="D58" s="3" t="n"/>
      <c r="E58" s="3" t="n"/>
    </row>
    <row r="59">
      <c r="A59" s="31" t="n"/>
      <c r="C59" s="3" t="n"/>
      <c r="D59" s="3" t="n"/>
      <c r="E59" s="3" t="n"/>
    </row>
    <row r="60">
      <c r="A60" s="31" t="n"/>
      <c r="C60" s="3" t="n"/>
      <c r="D60" s="3" t="n"/>
      <c r="E60" s="3" t="n"/>
    </row>
    <row r="61">
      <c r="A61" s="31" t="n"/>
      <c r="C61" s="3" t="n"/>
      <c r="D61" s="3" t="n"/>
      <c r="E61" s="3" t="n"/>
    </row>
    <row r="62">
      <c r="A62" s="31" t="n"/>
      <c r="C62" s="3" t="n"/>
      <c r="D62" s="3" t="n"/>
      <c r="E62" s="3" t="n"/>
    </row>
    <row r="63">
      <c r="A63" s="31" t="n"/>
      <c r="C63" s="3" t="n"/>
      <c r="D63" s="3" t="n"/>
      <c r="E63" s="3" t="n"/>
    </row>
    <row r="64">
      <c r="A64" s="31" t="n"/>
      <c r="C64" s="3" t="n"/>
      <c r="D64" s="3" t="n"/>
      <c r="E64" s="3" t="n"/>
    </row>
    <row r="65">
      <c r="A65" s="31" t="n"/>
      <c r="C65" s="3" t="n"/>
      <c r="D65" s="3" t="n"/>
      <c r="E65" s="3" t="n"/>
    </row>
    <row r="66">
      <c r="A66" s="31" t="n"/>
      <c r="C66" s="3" t="n"/>
      <c r="D66" s="3" t="n"/>
      <c r="E66" s="3" t="n"/>
    </row>
    <row r="67">
      <c r="A67" s="31" t="n"/>
      <c r="C67" s="3" t="n"/>
      <c r="D67" s="3" t="n"/>
      <c r="E67" s="3" t="n"/>
    </row>
    <row r="68">
      <c r="A68" s="31" t="n"/>
      <c r="C68" s="3" t="n"/>
      <c r="D68" s="3" t="n"/>
      <c r="E68" s="3" t="n"/>
    </row>
    <row r="69">
      <c r="A69" s="31" t="n"/>
      <c r="C69" s="3" t="n"/>
      <c r="D69" s="3" t="n"/>
      <c r="E69" s="3" t="n"/>
    </row>
    <row r="70">
      <c r="A70" s="31" t="n"/>
      <c r="C70" s="3" t="n"/>
      <c r="D70" s="3" t="n"/>
      <c r="E70" s="3" t="n"/>
    </row>
    <row r="71">
      <c r="A71" s="31" t="n"/>
      <c r="C71" s="3" t="n"/>
      <c r="D71" s="3" t="n"/>
      <c r="E71" s="3" t="n"/>
    </row>
    <row r="72">
      <c r="A72" s="31" t="n"/>
      <c r="C72" s="3" t="n"/>
      <c r="D72" s="3" t="n"/>
      <c r="E72" s="3" t="n"/>
    </row>
    <row r="73">
      <c r="A73" s="31" t="n"/>
      <c r="C73" s="3" t="n"/>
      <c r="D73" s="3" t="n"/>
      <c r="E73" s="3" t="n"/>
    </row>
    <row r="74">
      <c r="A74" s="31" t="n"/>
      <c r="C74" s="3" t="n"/>
      <c r="D74" s="3" t="n"/>
      <c r="E74" s="3" t="n"/>
    </row>
    <row r="75">
      <c r="A75" s="31" t="n"/>
      <c r="C75" s="3" t="n"/>
      <c r="D75" s="3" t="n"/>
      <c r="E75" s="3" t="n"/>
    </row>
    <row r="76">
      <c r="A76" s="31" t="n"/>
      <c r="C76" s="3" t="n"/>
      <c r="D76" s="3" t="n"/>
      <c r="E76" s="3" t="n"/>
    </row>
    <row r="77">
      <c r="A77" s="31" t="n"/>
      <c r="C77" s="3" t="n"/>
      <c r="D77" s="3" t="n"/>
      <c r="E77" s="3" t="n"/>
    </row>
    <row r="78">
      <c r="A78" s="31" t="n"/>
      <c r="C78" s="3" t="n"/>
      <c r="D78" s="3" t="n"/>
      <c r="E78" s="3" t="n"/>
    </row>
    <row r="79">
      <c r="A79" s="31" t="n"/>
      <c r="C79" s="3" t="n"/>
      <c r="D79" s="3" t="n"/>
      <c r="E79" s="3" t="n"/>
    </row>
    <row r="80">
      <c r="A80" s="31" t="n"/>
      <c r="C80" s="3" t="n"/>
      <c r="D80" s="3" t="n"/>
      <c r="E80" s="3" t="n"/>
    </row>
    <row r="81">
      <c r="A81" s="31" t="n"/>
      <c r="C81" s="3" t="n"/>
      <c r="D81" s="3" t="n"/>
      <c r="E81" s="3" t="n"/>
    </row>
    <row r="82">
      <c r="A82" s="31" t="n"/>
      <c r="C82" s="3" t="n"/>
      <c r="D82" s="3" t="n"/>
      <c r="E82" s="3" t="n"/>
    </row>
    <row r="83">
      <c r="A83" s="31" t="n"/>
      <c r="C83" s="3" t="n"/>
      <c r="D83" s="3" t="n"/>
      <c r="E83" s="3" t="n"/>
    </row>
    <row r="84">
      <c r="A84" s="31" t="n"/>
      <c r="C84" s="3" t="n"/>
      <c r="D84" s="3" t="n"/>
      <c r="E84" s="3" t="n"/>
    </row>
    <row r="85">
      <c r="A85" s="31" t="n"/>
      <c r="C85" s="3" t="n"/>
      <c r="D85" s="3" t="n"/>
      <c r="E85" s="3" t="n"/>
    </row>
    <row r="86">
      <c r="A86" s="31" t="n"/>
      <c r="C86" s="3" t="n"/>
      <c r="D86" s="3" t="n"/>
      <c r="E86" s="3" t="n"/>
    </row>
    <row r="87">
      <c r="A87" s="31" t="n"/>
      <c r="C87" s="3" t="n"/>
      <c r="D87" s="3" t="n"/>
      <c r="E87" s="3" t="n"/>
    </row>
    <row r="88">
      <c r="A88" s="31" t="n"/>
      <c r="C88" s="3" t="n"/>
      <c r="D88" s="3" t="n"/>
      <c r="E88" s="3" t="n"/>
    </row>
    <row r="89">
      <c r="A89" s="31" t="n"/>
      <c r="C89" s="3" t="n"/>
      <c r="D89" s="3" t="n"/>
      <c r="E89" s="3" t="n"/>
    </row>
    <row r="90">
      <c r="A90" s="31" t="n"/>
      <c r="C90" s="3" t="n"/>
      <c r="D90" s="3" t="n"/>
      <c r="E90" s="3" t="n"/>
    </row>
    <row r="91">
      <c r="A91" s="31" t="n"/>
      <c r="C91" s="3" t="n"/>
      <c r="D91" s="3" t="n"/>
      <c r="E91" s="3" t="n"/>
    </row>
    <row r="92">
      <c r="A92" s="31" t="n"/>
      <c r="C92" s="3" t="n"/>
      <c r="D92" s="3" t="n"/>
      <c r="E92" s="3" t="n"/>
    </row>
    <row r="93">
      <c r="A93" s="31" t="n"/>
      <c r="C93" s="3" t="n"/>
      <c r="D93" s="3" t="n"/>
      <c r="E93" s="3" t="n"/>
    </row>
    <row r="94">
      <c r="A94" s="31" t="n"/>
      <c r="C94" s="3" t="n"/>
      <c r="D94" s="3" t="n"/>
      <c r="E94" s="3" t="n"/>
    </row>
    <row r="95">
      <c r="A95" s="31" t="n"/>
      <c r="C95" s="3" t="n"/>
      <c r="D95" s="3" t="n"/>
      <c r="E95" s="3" t="n"/>
    </row>
    <row r="96">
      <c r="A96" s="31" t="n"/>
      <c r="C96" s="3" t="n"/>
      <c r="D96" s="3" t="n"/>
      <c r="E96" s="3" t="n"/>
    </row>
    <row r="97">
      <c r="A97" s="31" t="n"/>
      <c r="C97" s="3" t="n"/>
      <c r="D97" s="3" t="n"/>
      <c r="E97" s="3" t="n"/>
    </row>
    <row r="98">
      <c r="A98" s="31" t="n"/>
      <c r="C98" s="3" t="n"/>
      <c r="D98" s="3" t="n"/>
      <c r="E98" s="3" t="n"/>
    </row>
    <row r="99">
      <c r="A99" s="31" t="n"/>
      <c r="C99" s="3" t="n"/>
      <c r="D99" s="3" t="n"/>
      <c r="E99" s="3" t="n"/>
    </row>
    <row r="100">
      <c r="A100" s="31" t="n"/>
      <c r="C100" s="3" t="n"/>
      <c r="D100" s="3" t="n"/>
      <c r="E100" s="3" t="n"/>
    </row>
    <row r="101">
      <c r="A101" s="31" t="n"/>
      <c r="C101" s="3" t="n"/>
      <c r="D101" s="3" t="n"/>
      <c r="E101" s="3" t="n"/>
    </row>
    <row r="102">
      <c r="A102" s="31" t="n"/>
      <c r="C102" s="3" t="n"/>
      <c r="D102" s="3" t="n"/>
      <c r="E102" s="3" t="n"/>
    </row>
    <row r="103">
      <c r="A103" s="31" t="n"/>
      <c r="C103" s="3" t="n"/>
      <c r="D103" s="3" t="n"/>
      <c r="E103" s="3" t="n"/>
    </row>
    <row r="104">
      <c r="A104" s="31" t="n"/>
      <c r="C104" s="3" t="n"/>
      <c r="D104" s="3" t="n"/>
      <c r="E104" s="3" t="n"/>
    </row>
    <row r="105">
      <c r="A105" s="31" t="n"/>
      <c r="C105" s="3" t="n"/>
      <c r="D105" s="3" t="n"/>
      <c r="E105" s="3" t="n"/>
    </row>
    <row r="106">
      <c r="A106" s="31" t="n"/>
      <c r="C106" s="3" t="n"/>
      <c r="D106" s="3" t="n"/>
      <c r="E106" s="3" t="n"/>
    </row>
    <row r="107">
      <c r="A107" s="31" t="n"/>
      <c r="C107" s="3" t="n"/>
      <c r="D107" s="3" t="n"/>
      <c r="E107" s="3" t="n"/>
    </row>
    <row r="108">
      <c r="A108" s="31" t="n"/>
      <c r="C108" s="3" t="n"/>
      <c r="D108" s="3" t="n"/>
      <c r="E108" s="3" t="n"/>
    </row>
    <row r="109">
      <c r="A109" s="31" t="n"/>
      <c r="C109" s="3" t="n"/>
      <c r="D109" s="3" t="n"/>
      <c r="E109" s="3" t="n"/>
    </row>
    <row r="110">
      <c r="A110" s="31" t="n"/>
      <c r="C110" s="3" t="n"/>
      <c r="D110" s="3" t="n"/>
      <c r="E110" s="3" t="n"/>
    </row>
    <row r="111">
      <c r="A111" s="31" t="n"/>
      <c r="C111" s="3" t="n"/>
      <c r="D111" s="3" t="n"/>
      <c r="E111" s="3" t="n"/>
    </row>
    <row r="112">
      <c r="A112" s="31" t="n"/>
      <c r="C112" s="3" t="n"/>
      <c r="D112" s="3" t="n"/>
      <c r="E112" s="3" t="n"/>
    </row>
    <row r="113">
      <c r="A113" s="31" t="n"/>
      <c r="C113" s="3" t="n"/>
      <c r="D113" s="3" t="n"/>
      <c r="E113" s="3" t="n"/>
    </row>
    <row r="114">
      <c r="A114" s="31" t="n"/>
      <c r="C114" s="3" t="n"/>
      <c r="D114" s="3" t="n"/>
      <c r="E114" s="3" t="n"/>
    </row>
    <row r="115">
      <c r="A115" s="31" t="n"/>
      <c r="C115" s="3" t="n"/>
      <c r="D115" s="3" t="n"/>
      <c r="E115" s="3" t="n"/>
    </row>
    <row r="116">
      <c r="A116" s="31" t="n"/>
      <c r="C116" s="3" t="n"/>
      <c r="D116" s="3" t="n"/>
      <c r="E116" s="3" t="n"/>
    </row>
    <row r="117">
      <c r="A117" s="31" t="n"/>
      <c r="C117" s="3" t="n"/>
      <c r="D117" s="3" t="n"/>
      <c r="E117" s="3" t="n"/>
    </row>
    <row r="118">
      <c r="A118" s="31" t="n"/>
      <c r="C118" s="3" t="n"/>
      <c r="D118" s="3" t="n"/>
      <c r="E118" s="3" t="n"/>
    </row>
    <row r="119">
      <c r="A119" s="31" t="n"/>
      <c r="C119" s="3" t="n"/>
      <c r="D119" s="3" t="n"/>
      <c r="E119" s="3" t="n"/>
    </row>
    <row r="120">
      <c r="A120" s="31" t="n"/>
      <c r="C120" s="3" t="n"/>
      <c r="D120" s="3" t="n"/>
      <c r="E120" s="3" t="n"/>
    </row>
    <row r="121">
      <c r="A121" s="31" t="n"/>
      <c r="C121" s="3" t="n"/>
      <c r="D121" s="3" t="n"/>
      <c r="E121" s="3" t="n"/>
    </row>
    <row r="122">
      <c r="A122" s="31" t="n"/>
      <c r="C122" s="3" t="n"/>
      <c r="D122" s="3" t="n"/>
      <c r="E122" s="3" t="n"/>
    </row>
    <row r="123">
      <c r="A123" s="31" t="n"/>
      <c r="C123" s="3" t="n"/>
      <c r="D123" s="3" t="n"/>
      <c r="E123" s="3" t="n"/>
    </row>
    <row r="124">
      <c r="A124" s="31" t="n"/>
      <c r="C124" s="3" t="n"/>
      <c r="D124" s="3" t="n"/>
      <c r="E124" s="3" t="n"/>
    </row>
    <row r="125">
      <c r="A125" s="31" t="n"/>
      <c r="C125" s="3" t="n"/>
      <c r="D125" s="3" t="n"/>
      <c r="E125" s="3" t="n"/>
    </row>
    <row r="126">
      <c r="A126" s="31" t="n"/>
      <c r="C126" s="3" t="n"/>
      <c r="D126" s="3" t="n"/>
      <c r="E126" s="3" t="n"/>
    </row>
    <row r="127">
      <c r="A127" s="31" t="n"/>
      <c r="C127" s="3" t="n"/>
      <c r="D127" s="3" t="n"/>
      <c r="E127" s="3" t="n"/>
    </row>
    <row r="128">
      <c r="A128" s="31" t="n"/>
      <c r="C128" s="3" t="n"/>
      <c r="D128" s="3" t="n"/>
      <c r="E128" s="3" t="n"/>
    </row>
    <row r="129">
      <c r="A129" s="31" t="n"/>
      <c r="C129" s="3" t="n"/>
      <c r="D129" s="3" t="n"/>
      <c r="E129" s="3" t="n"/>
    </row>
    <row r="130">
      <c r="A130" s="31" t="n"/>
      <c r="C130" s="3" t="n"/>
      <c r="D130" s="3" t="n"/>
      <c r="E130" s="3" t="n"/>
    </row>
    <row r="131">
      <c r="A131" s="31" t="n"/>
      <c r="C131" s="3" t="n"/>
      <c r="D131" s="3" t="n"/>
      <c r="E131" s="3" t="n"/>
    </row>
    <row r="132">
      <c r="A132" s="31" t="n"/>
      <c r="C132" s="3" t="n"/>
      <c r="D132" s="3" t="n"/>
      <c r="E132" s="3" t="n"/>
    </row>
    <row r="133">
      <c r="A133" s="31" t="n"/>
      <c r="C133" s="3" t="n"/>
      <c r="D133" s="3" t="n"/>
      <c r="E133" s="3" t="n"/>
    </row>
    <row r="134">
      <c r="A134" s="31" t="n"/>
      <c r="C134" s="3" t="n"/>
      <c r="D134" s="3" t="n"/>
      <c r="E134" s="3" t="n"/>
    </row>
    <row r="135">
      <c r="A135" s="31" t="n"/>
      <c r="C135" s="3" t="n"/>
      <c r="D135" s="3" t="n"/>
      <c r="E135" s="3" t="n"/>
    </row>
    <row r="136">
      <c r="A136" s="31" t="n"/>
      <c r="C136" s="3" t="n"/>
      <c r="D136" s="3" t="n"/>
      <c r="E136" s="3" t="n"/>
    </row>
    <row r="137">
      <c r="A137" s="31" t="n"/>
      <c r="C137" s="3" t="n"/>
      <c r="D137" s="3" t="n"/>
      <c r="E137" s="3" t="n"/>
    </row>
    <row r="138">
      <c r="A138" s="31" t="n"/>
      <c r="C138" s="3" t="n"/>
      <c r="D138" s="3" t="n"/>
      <c r="E138" s="3" t="n"/>
    </row>
    <row r="139">
      <c r="A139" s="31" t="n"/>
      <c r="C139" s="3" t="n"/>
      <c r="D139" s="3" t="n"/>
      <c r="E139" s="3" t="n"/>
    </row>
    <row r="140">
      <c r="A140" s="31" t="n"/>
      <c r="C140" s="3" t="n"/>
      <c r="D140" s="3" t="n"/>
      <c r="E140" s="3" t="n"/>
    </row>
    <row r="141">
      <c r="A141" s="31" t="n"/>
      <c r="C141" s="3" t="n"/>
      <c r="D141" s="3" t="n"/>
      <c r="E141" s="3" t="n"/>
    </row>
    <row r="142">
      <c r="A142" s="31" t="n"/>
      <c r="C142" s="3" t="n"/>
      <c r="D142" s="3" t="n"/>
      <c r="E142" s="3" t="n"/>
    </row>
    <row r="143">
      <c r="A143" s="31" t="n"/>
      <c r="C143" s="3" t="n"/>
      <c r="D143" s="3" t="n"/>
      <c r="E143" s="3" t="n"/>
    </row>
    <row r="144">
      <c r="A144" s="31" t="n"/>
      <c r="C144" s="3" t="n"/>
      <c r="D144" s="3" t="n"/>
      <c r="E144" s="3" t="n"/>
    </row>
    <row r="145">
      <c r="A145" s="31" t="n"/>
      <c r="C145" s="3" t="n"/>
      <c r="D145" s="3" t="n"/>
      <c r="E145" s="3" t="n"/>
    </row>
    <row r="146">
      <c r="A146" s="31" t="n"/>
      <c r="C146" s="3" t="n"/>
      <c r="D146" s="3" t="n"/>
      <c r="E146" s="3" t="n"/>
    </row>
    <row r="147">
      <c r="A147" s="31" t="n"/>
      <c r="C147" s="3" t="n"/>
      <c r="D147" s="3" t="n"/>
      <c r="E147" s="3" t="n"/>
    </row>
    <row r="148">
      <c r="A148" s="31" t="n"/>
      <c r="C148" s="3" t="n"/>
      <c r="D148" s="3" t="n"/>
      <c r="E148" s="3" t="n"/>
    </row>
    <row r="149">
      <c r="A149" s="31" t="n"/>
      <c r="C149" s="3" t="n"/>
      <c r="D149" s="3" t="n"/>
      <c r="E149" s="3" t="n"/>
    </row>
    <row r="150">
      <c r="A150" s="31" t="n"/>
      <c r="C150" s="3" t="n"/>
      <c r="D150" s="3" t="n"/>
      <c r="E150" s="3" t="n"/>
    </row>
    <row r="151">
      <c r="A151" s="31" t="n"/>
      <c r="C151" s="3" t="n"/>
      <c r="D151" s="3" t="n"/>
      <c r="E151" s="3" t="n"/>
    </row>
    <row r="152">
      <c r="A152" s="31" t="n"/>
      <c r="C152" s="3" t="n"/>
      <c r="D152" s="3" t="n"/>
      <c r="E152" s="3" t="n"/>
    </row>
    <row r="153">
      <c r="A153" s="31" t="n"/>
      <c r="C153" s="3" t="n"/>
      <c r="D153" s="3" t="n"/>
      <c r="E153" s="3" t="n"/>
    </row>
    <row r="154">
      <c r="A154" s="31" t="n"/>
      <c r="C154" s="3" t="n"/>
      <c r="D154" s="3" t="n"/>
      <c r="E154" s="3" t="n"/>
    </row>
    <row r="155">
      <c r="A155" s="31" t="n"/>
      <c r="C155" s="3" t="n"/>
      <c r="D155" s="3" t="n"/>
      <c r="E155" s="3" t="n"/>
    </row>
    <row r="156">
      <c r="A156" s="31" t="n"/>
      <c r="C156" s="3" t="n"/>
      <c r="D156" s="3" t="n"/>
      <c r="E156" s="3" t="n"/>
    </row>
    <row r="157">
      <c r="A157" s="31" t="n"/>
      <c r="C157" s="3" t="n"/>
      <c r="D157" s="3" t="n"/>
      <c r="E157" s="3" t="n"/>
    </row>
    <row r="158">
      <c r="A158" s="31" t="n"/>
      <c r="C158" s="3" t="n"/>
      <c r="D158" s="3" t="n"/>
      <c r="E158" s="3" t="n"/>
    </row>
    <row r="159">
      <c r="A159" s="31" t="n"/>
      <c r="C159" s="3" t="n"/>
      <c r="D159" s="3" t="n"/>
      <c r="E159" s="3" t="n"/>
    </row>
    <row r="160">
      <c r="A160" s="31" t="n"/>
      <c r="C160" s="3" t="n"/>
      <c r="D160" s="3" t="n"/>
      <c r="E160" s="3" t="n"/>
    </row>
    <row r="161">
      <c r="A161" s="31" t="n"/>
      <c r="C161" s="3" t="n"/>
      <c r="D161" s="3" t="n"/>
      <c r="E161" s="3" t="n"/>
    </row>
    <row r="162">
      <c r="A162" s="31" t="n"/>
      <c r="C162" s="3" t="n"/>
      <c r="D162" s="3" t="n"/>
      <c r="E162" s="3" t="n"/>
    </row>
    <row r="163">
      <c r="A163" s="31" t="n"/>
      <c r="C163" s="3" t="n"/>
      <c r="D163" s="3" t="n"/>
      <c r="E163" s="3" t="n"/>
    </row>
    <row r="164">
      <c r="A164" s="31" t="n"/>
      <c r="C164" s="3" t="n"/>
      <c r="D164" s="3" t="n"/>
      <c r="E164" s="3" t="n"/>
    </row>
    <row r="165">
      <c r="A165" s="31" t="n"/>
      <c r="C165" s="3" t="n"/>
      <c r="D165" s="3" t="n"/>
      <c r="E165" s="3" t="n"/>
    </row>
    <row r="166">
      <c r="A166" s="31" t="n"/>
      <c r="C166" s="3" t="n"/>
      <c r="D166" s="3" t="n"/>
      <c r="E166" s="3" t="n"/>
    </row>
    <row r="167">
      <c r="A167" s="31" t="n"/>
      <c r="C167" s="3" t="n"/>
      <c r="D167" s="3" t="n"/>
      <c r="E167" s="3" t="n"/>
    </row>
    <row r="168">
      <c r="A168" s="31" t="n"/>
      <c r="C168" s="3" t="n"/>
      <c r="D168" s="3" t="n"/>
      <c r="E168" s="3" t="n"/>
    </row>
    <row r="169">
      <c r="A169" s="31" t="n"/>
      <c r="C169" s="3" t="n"/>
      <c r="D169" s="3" t="n"/>
      <c r="E169" s="3" t="n"/>
    </row>
    <row r="170">
      <c r="A170" s="31" t="n"/>
      <c r="C170" s="3" t="n"/>
      <c r="D170" s="3" t="n"/>
      <c r="E170" s="3" t="n"/>
    </row>
    <row r="171">
      <c r="A171" s="31" t="n"/>
      <c r="C171" s="3" t="n"/>
      <c r="D171" s="3" t="n"/>
      <c r="E171" s="3" t="n"/>
    </row>
    <row r="172">
      <c r="A172" s="31" t="n"/>
      <c r="C172" s="3" t="n"/>
      <c r="D172" s="3" t="n"/>
      <c r="E172" s="3" t="n"/>
    </row>
    <row r="173">
      <c r="A173" s="31" t="n"/>
      <c r="C173" s="3" t="n"/>
      <c r="D173" s="3" t="n"/>
      <c r="E173" s="3" t="n"/>
    </row>
    <row r="174">
      <c r="A174" s="31" t="n"/>
      <c r="C174" s="3" t="n"/>
      <c r="D174" s="3" t="n"/>
      <c r="E174" s="3" t="n"/>
    </row>
    <row r="175">
      <c r="A175" s="31" t="n"/>
      <c r="C175" s="3" t="n"/>
      <c r="D175" s="3" t="n"/>
      <c r="E175" s="3" t="n"/>
    </row>
    <row r="176">
      <c r="A176" s="31" t="n"/>
      <c r="C176" s="3" t="n"/>
      <c r="D176" s="3" t="n"/>
      <c r="E176" s="3" t="n"/>
    </row>
    <row r="177">
      <c r="A177" s="31" t="n"/>
      <c r="C177" s="3" t="n"/>
      <c r="D177" s="3" t="n"/>
      <c r="E177" s="3" t="n"/>
    </row>
    <row r="178">
      <c r="A178" s="31" t="n"/>
      <c r="C178" s="3" t="n"/>
      <c r="D178" s="3" t="n"/>
      <c r="E178" s="3" t="n"/>
    </row>
    <row r="179">
      <c r="A179" s="31" t="n"/>
      <c r="C179" s="3" t="n"/>
      <c r="D179" s="3" t="n"/>
      <c r="E179" s="3" t="n"/>
    </row>
    <row r="180">
      <c r="A180" s="31" t="n"/>
      <c r="C180" s="3" t="n"/>
      <c r="D180" s="3" t="n"/>
      <c r="E180" s="3" t="n"/>
    </row>
    <row r="181">
      <c r="A181" s="31" t="n"/>
      <c r="C181" s="3" t="n"/>
      <c r="D181" s="3" t="n"/>
      <c r="E181" s="3" t="n"/>
    </row>
    <row r="182">
      <c r="A182" s="31" t="n"/>
      <c r="C182" s="3" t="n"/>
      <c r="D182" s="3" t="n"/>
      <c r="E182" s="3" t="n"/>
    </row>
    <row r="183">
      <c r="A183" s="31" t="n"/>
      <c r="C183" s="3" t="n"/>
      <c r="D183" s="3" t="n"/>
      <c r="E183" s="3" t="n"/>
    </row>
    <row r="184">
      <c r="A184" s="31" t="n"/>
      <c r="C184" s="3" t="n"/>
      <c r="D184" s="3" t="n"/>
      <c r="E184" s="3" t="n"/>
    </row>
    <row r="185">
      <c r="A185" s="31" t="n"/>
      <c r="C185" s="3" t="n"/>
      <c r="D185" s="3" t="n"/>
      <c r="E185" s="3" t="n"/>
    </row>
    <row r="186">
      <c r="A186" s="31" t="n"/>
      <c r="C186" s="3" t="n"/>
      <c r="D186" s="3" t="n"/>
      <c r="E186" s="3" t="n"/>
    </row>
    <row r="187">
      <c r="A187" s="31" t="n"/>
      <c r="C187" s="3" t="n"/>
      <c r="D187" s="3" t="n"/>
      <c r="E187" s="3" t="n"/>
    </row>
    <row r="188">
      <c r="A188" s="31" t="n"/>
      <c r="C188" s="3" t="n"/>
      <c r="D188" s="3" t="n"/>
      <c r="E188" s="3" t="n"/>
    </row>
    <row r="189">
      <c r="A189" s="31" t="n"/>
      <c r="C189" s="3" t="n"/>
      <c r="D189" s="3" t="n"/>
      <c r="E189" s="3" t="n"/>
    </row>
    <row r="190">
      <c r="A190" s="31" t="n"/>
      <c r="C190" s="3" t="n"/>
      <c r="D190" s="3" t="n"/>
      <c r="E190" s="3" t="n"/>
    </row>
    <row r="191">
      <c r="A191" s="31" t="n"/>
      <c r="C191" s="3" t="n"/>
      <c r="D191" s="3" t="n"/>
      <c r="E191" s="3" t="n"/>
    </row>
    <row r="192">
      <c r="A192" s="31" t="n"/>
      <c r="C192" s="3" t="n"/>
      <c r="D192" s="3" t="n"/>
      <c r="E192" s="3" t="n"/>
    </row>
    <row r="193">
      <c r="A193" s="31" t="n"/>
      <c r="C193" s="3" t="n"/>
      <c r="D193" s="3" t="n"/>
      <c r="E193" s="3" t="n"/>
    </row>
    <row r="194">
      <c r="A194" s="31" t="n"/>
      <c r="C194" s="3" t="n"/>
      <c r="D194" s="3" t="n"/>
      <c r="E194" s="3" t="n"/>
    </row>
    <row r="195">
      <c r="A195" s="31" t="n"/>
      <c r="C195" s="3" t="n"/>
      <c r="D195" s="3" t="n"/>
      <c r="E195" s="3" t="n"/>
    </row>
    <row r="196">
      <c r="A196" s="31" t="n"/>
      <c r="C196" s="3" t="n"/>
      <c r="D196" s="3" t="n"/>
      <c r="E196" s="3" t="n"/>
    </row>
    <row r="197">
      <c r="A197" s="31" t="n"/>
      <c r="C197" s="3" t="n"/>
      <c r="D197" s="3" t="n"/>
      <c r="E197" s="3" t="n"/>
    </row>
    <row r="198">
      <c r="A198" s="31" t="n"/>
      <c r="C198" s="3" t="n"/>
      <c r="D198" s="3" t="n"/>
      <c r="E198" s="3" t="n"/>
    </row>
    <row r="199">
      <c r="A199" s="31" t="n"/>
      <c r="C199" s="3" t="n"/>
      <c r="D199" s="3" t="n"/>
      <c r="E199" s="3" t="n"/>
    </row>
    <row r="200">
      <c r="A200" s="31" t="n"/>
      <c r="C200" s="3" t="n"/>
      <c r="D200" s="3" t="n"/>
      <c r="E200" s="3" t="n"/>
    </row>
    <row r="201">
      <c r="A201" s="31" t="n"/>
      <c r="C201" s="3" t="n"/>
      <c r="D201" s="3" t="n"/>
      <c r="E201" s="3" t="n"/>
    </row>
    <row r="202">
      <c r="A202" s="31" t="n"/>
      <c r="C202" s="3" t="n"/>
      <c r="D202" s="3" t="n"/>
      <c r="E202" s="3" t="n"/>
    </row>
    <row r="203">
      <c r="A203" s="31" t="n"/>
      <c r="C203" s="3" t="n"/>
      <c r="D203" s="3" t="n"/>
      <c r="E203" s="3" t="n"/>
    </row>
    <row r="204">
      <c r="A204" s="31" t="n"/>
      <c r="C204" s="3" t="n"/>
      <c r="D204" s="3" t="n"/>
      <c r="E204" s="3" t="n"/>
    </row>
    <row r="205">
      <c r="A205" s="31" t="n"/>
      <c r="C205" s="3" t="n"/>
      <c r="D205" s="3" t="n"/>
      <c r="E205" s="3" t="n"/>
    </row>
    <row r="206">
      <c r="A206" s="31" t="n"/>
      <c r="C206" s="3" t="n"/>
      <c r="D206" s="3" t="n"/>
      <c r="E206" s="3" t="n"/>
    </row>
    <row r="207">
      <c r="A207" s="31" t="n"/>
      <c r="C207" s="3" t="n"/>
      <c r="D207" s="3" t="n"/>
      <c r="E207" s="3" t="n"/>
    </row>
    <row r="208">
      <c r="A208" s="31" t="n"/>
      <c r="C208" s="3" t="n"/>
      <c r="D208" s="3" t="n"/>
      <c r="E208" s="3" t="n"/>
    </row>
    <row r="209">
      <c r="A209" s="31" t="n"/>
      <c r="C209" s="3" t="n"/>
      <c r="D209" s="3" t="n"/>
      <c r="E209" s="3" t="n"/>
    </row>
    <row r="210">
      <c r="A210" s="31" t="n"/>
      <c r="C210" s="3" t="n"/>
      <c r="D210" s="3" t="n"/>
      <c r="E210" s="3" t="n"/>
    </row>
    <row r="211">
      <c r="A211" s="31" t="n"/>
      <c r="C211" s="3" t="n"/>
      <c r="D211" s="3" t="n"/>
      <c r="E211" s="3" t="n"/>
    </row>
    <row r="212">
      <c r="A212" s="31" t="n"/>
      <c r="C212" s="3" t="n"/>
      <c r="D212" s="3" t="n"/>
      <c r="E212" s="3" t="n"/>
    </row>
    <row r="213">
      <c r="A213" s="31" t="n"/>
      <c r="C213" s="3" t="n"/>
      <c r="D213" s="3" t="n"/>
      <c r="E213" s="3" t="n"/>
    </row>
    <row r="214">
      <c r="A214" s="31" t="n"/>
      <c r="C214" s="3" t="n"/>
      <c r="D214" s="3" t="n"/>
      <c r="E214" s="3" t="n"/>
    </row>
    <row r="215">
      <c r="A215" s="31" t="n"/>
      <c r="C215" s="3" t="n"/>
      <c r="D215" s="3" t="n"/>
      <c r="E215" s="3" t="n"/>
    </row>
    <row r="216">
      <c r="A216" s="31" t="n"/>
      <c r="C216" s="3" t="n"/>
      <c r="D216" s="3" t="n"/>
      <c r="E216" s="3" t="n"/>
    </row>
    <row r="217">
      <c r="A217" s="31" t="n"/>
      <c r="C217" s="3" t="n"/>
      <c r="D217" s="3" t="n"/>
      <c r="E217" s="3" t="n"/>
    </row>
    <row r="218">
      <c r="A218" s="31" t="n"/>
      <c r="C218" s="3" t="n"/>
      <c r="D218" s="3" t="n"/>
      <c r="E218" s="3" t="n"/>
    </row>
    <row r="219">
      <c r="A219" s="31" t="n"/>
      <c r="C219" s="3" t="n"/>
      <c r="D219" s="3" t="n"/>
      <c r="E219" s="3" t="n"/>
    </row>
    <row r="220">
      <c r="A220" s="31" t="n"/>
      <c r="C220" s="3" t="n"/>
      <c r="D220" s="3" t="n"/>
      <c r="E220" s="3" t="n"/>
    </row>
    <row r="221">
      <c r="A221" s="31" t="n"/>
      <c r="C221" s="3" t="n"/>
      <c r="D221" s="3" t="n"/>
      <c r="E221" s="3" t="n"/>
    </row>
    <row r="222">
      <c r="A222" s="31" t="n"/>
      <c r="C222" s="3" t="n"/>
      <c r="D222" s="3" t="n"/>
      <c r="E222" s="3" t="n"/>
    </row>
    <row r="223">
      <c r="A223" s="31" t="n"/>
      <c r="C223" s="3" t="n"/>
      <c r="D223" s="3" t="n"/>
      <c r="E223" s="3" t="n"/>
    </row>
    <row r="224">
      <c r="A224" s="31" t="n"/>
      <c r="C224" s="3" t="n"/>
      <c r="D224" s="3" t="n"/>
      <c r="E224" s="3" t="n"/>
    </row>
    <row r="225">
      <c r="A225" s="31" t="n"/>
      <c r="C225" s="3" t="n"/>
      <c r="D225" s="3" t="n"/>
      <c r="E225" s="3" t="n"/>
    </row>
    <row r="226">
      <c r="A226" s="31" t="n"/>
      <c r="C226" s="3" t="n"/>
      <c r="D226" s="3" t="n"/>
      <c r="E226" s="3" t="n"/>
    </row>
    <row r="227">
      <c r="A227" s="31" t="n"/>
      <c r="C227" s="3" t="n"/>
      <c r="D227" s="3" t="n"/>
      <c r="E227" s="3" t="n"/>
    </row>
    <row r="228">
      <c r="A228" s="31" t="n"/>
      <c r="C228" s="3" t="n"/>
      <c r="D228" s="3" t="n"/>
      <c r="E228" s="3" t="n"/>
    </row>
    <row r="229">
      <c r="A229" s="31" t="n"/>
      <c r="C229" s="3" t="n"/>
      <c r="D229" s="3" t="n"/>
      <c r="E229" s="3" t="n"/>
    </row>
    <row r="230">
      <c r="A230" s="31" t="n"/>
      <c r="C230" s="3" t="n"/>
      <c r="D230" s="3" t="n"/>
      <c r="E230" s="3" t="n"/>
    </row>
    <row r="231">
      <c r="A231" s="31" t="n"/>
      <c r="C231" s="3" t="n"/>
      <c r="D231" s="3" t="n"/>
      <c r="E231" s="3" t="n"/>
    </row>
    <row r="232">
      <c r="A232" s="31" t="n"/>
      <c r="C232" s="3" t="n"/>
      <c r="D232" s="3" t="n"/>
      <c r="E232" s="3" t="n"/>
    </row>
    <row r="233">
      <c r="A233" s="31" t="n"/>
      <c r="C233" s="3" t="n"/>
      <c r="D233" s="3" t="n"/>
      <c r="E233" s="3" t="n"/>
    </row>
    <row r="234">
      <c r="A234" s="31" t="n"/>
      <c r="C234" s="3" t="n"/>
      <c r="D234" s="3" t="n"/>
      <c r="E234" s="3" t="n"/>
    </row>
    <row r="235">
      <c r="A235" s="31" t="n"/>
      <c r="C235" s="3" t="n"/>
      <c r="D235" s="3" t="n"/>
      <c r="E235" s="3" t="n"/>
    </row>
    <row r="236">
      <c r="A236" s="31" t="n"/>
      <c r="C236" s="3" t="n"/>
      <c r="D236" s="3" t="n"/>
      <c r="E236" s="3" t="n"/>
    </row>
    <row r="237">
      <c r="A237" s="31" t="n"/>
      <c r="C237" s="3" t="n"/>
      <c r="D237" s="3" t="n"/>
      <c r="E237" s="3" t="n"/>
    </row>
    <row r="238">
      <c r="A238" s="31" t="n"/>
      <c r="C238" s="3" t="n"/>
      <c r="D238" s="3" t="n"/>
      <c r="E238" s="3" t="n"/>
    </row>
    <row r="239">
      <c r="A239" s="31" t="n"/>
      <c r="C239" s="3" t="n"/>
      <c r="D239" s="3" t="n"/>
      <c r="E239" s="3" t="n"/>
    </row>
    <row r="240">
      <c r="A240" s="31" t="n"/>
      <c r="C240" s="3" t="n"/>
      <c r="D240" s="3" t="n"/>
      <c r="E240" s="3" t="n"/>
    </row>
    <row r="241">
      <c r="A241" s="31" t="n"/>
      <c r="C241" s="3" t="n"/>
      <c r="D241" s="3" t="n"/>
      <c r="E241" s="3" t="n"/>
    </row>
    <row r="242">
      <c r="A242" s="31" t="n"/>
      <c r="C242" s="3" t="n"/>
      <c r="D242" s="3" t="n"/>
      <c r="E242" s="3" t="n"/>
    </row>
    <row r="243">
      <c r="A243" s="31" t="n"/>
      <c r="C243" s="3" t="n"/>
      <c r="D243" s="3" t="n"/>
      <c r="E243" s="3" t="n"/>
    </row>
    <row r="244">
      <c r="A244" s="31" t="n"/>
      <c r="C244" s="3" t="n"/>
      <c r="D244" s="3" t="n"/>
      <c r="E244" s="3" t="n"/>
    </row>
    <row r="245">
      <c r="A245" s="31" t="n"/>
      <c r="C245" s="3" t="n"/>
      <c r="D245" s="3" t="n"/>
      <c r="E245" s="3" t="n"/>
    </row>
    <row r="246">
      <c r="A246" s="31" t="n"/>
      <c r="C246" s="3" t="n"/>
      <c r="D246" s="3" t="n"/>
      <c r="E246" s="3" t="n"/>
    </row>
    <row r="247">
      <c r="A247" s="31" t="n"/>
      <c r="C247" s="3" t="n"/>
      <c r="D247" s="3" t="n"/>
      <c r="E247" s="3" t="n"/>
    </row>
    <row r="248">
      <c r="A248" s="31" t="n"/>
      <c r="C248" s="3" t="n"/>
      <c r="D248" s="3" t="n"/>
      <c r="E248" s="3" t="n"/>
    </row>
    <row r="249">
      <c r="A249" s="31" t="n"/>
      <c r="C249" s="3" t="n"/>
      <c r="D249" s="3" t="n"/>
      <c r="E249" s="3" t="n"/>
    </row>
    <row r="250">
      <c r="A250" s="31" t="n"/>
      <c r="C250" s="3" t="n"/>
      <c r="D250" s="3" t="n"/>
      <c r="E250" s="3" t="n"/>
    </row>
    <row r="251">
      <c r="A251" s="31" t="n"/>
      <c r="C251" s="3" t="n"/>
      <c r="D251" s="3" t="n"/>
      <c r="E251" s="3" t="n"/>
    </row>
    <row r="252">
      <c r="A252" s="31" t="n"/>
      <c r="C252" s="3" t="n"/>
      <c r="D252" s="3" t="n"/>
      <c r="E252" s="3" t="n"/>
    </row>
    <row r="253">
      <c r="A253" s="31" t="n"/>
      <c r="C253" s="3" t="n"/>
      <c r="D253" s="3" t="n"/>
      <c r="E253" s="3" t="n"/>
    </row>
    <row r="254">
      <c r="A254" s="31" t="n"/>
      <c r="C254" s="3" t="n"/>
      <c r="D254" s="3" t="n"/>
      <c r="E254" s="3" t="n"/>
    </row>
    <row r="255">
      <c r="A255" s="31" t="n"/>
      <c r="C255" s="3" t="n"/>
      <c r="D255" s="3" t="n"/>
      <c r="E255" s="3" t="n"/>
    </row>
    <row r="256">
      <c r="A256" s="31" t="n"/>
      <c r="C256" s="3" t="n"/>
      <c r="D256" s="3" t="n"/>
      <c r="E256" s="3" t="n"/>
    </row>
    <row r="257">
      <c r="A257" s="31" t="n"/>
      <c r="C257" s="3" t="n"/>
      <c r="D257" s="3" t="n"/>
      <c r="E257" s="3" t="n"/>
    </row>
    <row r="258">
      <c r="A258" s="31" t="n"/>
      <c r="C258" s="3" t="n"/>
      <c r="D258" s="3" t="n"/>
      <c r="E258" s="3" t="n"/>
    </row>
    <row r="259">
      <c r="A259" s="31" t="n"/>
      <c r="C259" s="3" t="n"/>
      <c r="D259" s="3" t="n"/>
      <c r="E259" s="3" t="n"/>
    </row>
    <row r="260">
      <c r="A260" s="31" t="n"/>
      <c r="C260" s="3" t="n"/>
      <c r="D260" s="3" t="n"/>
      <c r="E260" s="3" t="n"/>
    </row>
    <row r="261">
      <c r="A261" s="31" t="n"/>
      <c r="C261" s="3" t="n"/>
      <c r="D261" s="3" t="n"/>
      <c r="E261" s="3" t="n"/>
    </row>
    <row r="262">
      <c r="A262" s="31" t="n"/>
      <c r="C262" s="3" t="n"/>
      <c r="D262" s="3" t="n"/>
      <c r="E262" s="3" t="n"/>
    </row>
    <row r="263">
      <c r="A263" s="31" t="n"/>
      <c r="C263" s="3" t="n"/>
      <c r="D263" s="3" t="n"/>
      <c r="E263" s="3" t="n"/>
    </row>
    <row r="264">
      <c r="A264" s="31" t="n"/>
      <c r="C264" s="3" t="n"/>
      <c r="D264" s="3" t="n"/>
      <c r="E264" s="3" t="n"/>
    </row>
    <row r="265">
      <c r="A265" s="31" t="n"/>
      <c r="C265" s="3" t="n"/>
      <c r="D265" s="3" t="n"/>
      <c r="E265" s="3" t="n"/>
    </row>
    <row r="266">
      <c r="A266" s="31" t="n"/>
      <c r="C266" s="3" t="n"/>
      <c r="D266" s="3" t="n"/>
      <c r="E266" s="3" t="n"/>
    </row>
    <row r="267">
      <c r="A267" s="31" t="n"/>
      <c r="C267" s="3" t="n"/>
      <c r="D267" s="3" t="n"/>
      <c r="E267" s="3" t="n"/>
    </row>
    <row r="268">
      <c r="A268" s="31" t="n"/>
      <c r="C268" s="3" t="n"/>
      <c r="D268" s="3" t="n"/>
      <c r="E268" s="3" t="n"/>
    </row>
    <row r="269">
      <c r="A269" s="31" t="n"/>
      <c r="C269" s="3" t="n"/>
      <c r="D269" s="3" t="n"/>
      <c r="E269" s="3" t="n"/>
    </row>
    <row r="270">
      <c r="A270" s="31" t="n"/>
      <c r="C270" s="3" t="n"/>
      <c r="D270" s="3" t="n"/>
      <c r="E270" s="3" t="n"/>
    </row>
    <row r="271">
      <c r="A271" s="31" t="n"/>
      <c r="C271" s="3" t="n"/>
      <c r="D271" s="3" t="n"/>
      <c r="E271" s="3" t="n"/>
    </row>
    <row r="272">
      <c r="A272" s="31" t="n"/>
      <c r="C272" s="3" t="n"/>
      <c r="D272" s="3" t="n"/>
      <c r="E272" s="3" t="n"/>
    </row>
    <row r="273">
      <c r="A273" s="31" t="n"/>
      <c r="C273" s="3" t="n"/>
      <c r="D273" s="3" t="n"/>
      <c r="E273" s="3" t="n"/>
    </row>
    <row r="274">
      <c r="A274" s="31" t="n"/>
      <c r="C274" s="3" t="n"/>
      <c r="D274" s="3" t="n"/>
      <c r="E274" s="3" t="n"/>
    </row>
    <row r="275">
      <c r="A275" s="31" t="n"/>
      <c r="C275" s="3" t="n"/>
      <c r="D275" s="3" t="n"/>
      <c r="E275" s="3" t="n"/>
    </row>
    <row r="276">
      <c r="A276" s="31" t="n"/>
      <c r="C276" s="3" t="n"/>
      <c r="D276" s="3" t="n"/>
      <c r="E276" s="3" t="n"/>
    </row>
    <row r="277">
      <c r="A277" s="31" t="n"/>
      <c r="C277" s="3" t="n"/>
      <c r="D277" s="3" t="n"/>
      <c r="E277" s="3" t="n"/>
    </row>
    <row r="278">
      <c r="A278" s="31" t="n"/>
      <c r="C278" s="3" t="n"/>
      <c r="D278" s="3" t="n"/>
      <c r="E278" s="3" t="n"/>
    </row>
    <row r="279">
      <c r="A279" s="31" t="n"/>
      <c r="C279" s="3" t="n"/>
      <c r="D279" s="3" t="n"/>
      <c r="E279" s="3" t="n"/>
    </row>
    <row r="280">
      <c r="A280" s="31" t="n"/>
      <c r="C280" s="3" t="n"/>
      <c r="D280" s="3" t="n"/>
      <c r="E280" s="3" t="n"/>
    </row>
    <row r="281">
      <c r="A281" s="31" t="n"/>
      <c r="C281" s="3" t="n"/>
      <c r="D281" s="3" t="n"/>
      <c r="E281" s="3" t="n"/>
    </row>
    <row r="282">
      <c r="A282" s="31" t="n"/>
      <c r="C282" s="3" t="n"/>
      <c r="D282" s="3" t="n"/>
      <c r="E282" s="3" t="n"/>
    </row>
    <row r="283">
      <c r="A283" s="31" t="n"/>
      <c r="C283" s="3" t="n"/>
      <c r="D283" s="3" t="n"/>
      <c r="E283" s="3" t="n"/>
    </row>
    <row r="284">
      <c r="A284" s="31" t="n"/>
      <c r="C284" s="3" t="n"/>
      <c r="D284" s="3" t="n"/>
      <c r="E284" s="3" t="n"/>
    </row>
    <row r="285">
      <c r="A285" s="31" t="n"/>
      <c r="C285" s="3" t="n"/>
      <c r="D285" s="3" t="n"/>
      <c r="E285" s="3" t="n"/>
    </row>
    <row r="286">
      <c r="A286" s="31" t="n"/>
      <c r="C286" s="3" t="n"/>
      <c r="D286" s="3" t="n"/>
      <c r="E286" s="3" t="n"/>
    </row>
    <row r="287">
      <c r="A287" s="31" t="n"/>
      <c r="C287" s="3" t="n"/>
      <c r="D287" s="3" t="n"/>
      <c r="E287" s="3" t="n"/>
    </row>
    <row r="288">
      <c r="A288" s="31" t="n"/>
      <c r="C288" s="3" t="n"/>
      <c r="D288" s="3" t="n"/>
      <c r="E288" s="3" t="n"/>
    </row>
    <row r="289">
      <c r="A289" s="31" t="n"/>
      <c r="C289" s="3" t="n"/>
      <c r="D289" s="3" t="n"/>
      <c r="E289" s="3" t="n"/>
    </row>
    <row r="290">
      <c r="A290" s="31" t="n"/>
      <c r="C290" s="3" t="n"/>
      <c r="D290" s="3" t="n"/>
      <c r="E290" s="3" t="n"/>
    </row>
    <row r="291">
      <c r="A291" s="31" t="n"/>
      <c r="C291" s="3" t="n"/>
      <c r="D291" s="3" t="n"/>
      <c r="E291" s="3" t="n"/>
    </row>
    <row r="292">
      <c r="A292" s="31" t="n"/>
      <c r="C292" s="3" t="n"/>
      <c r="D292" s="3" t="n"/>
      <c r="E292" s="3" t="n"/>
    </row>
    <row r="293">
      <c r="A293" s="31" t="n"/>
      <c r="C293" s="3" t="n"/>
      <c r="D293" s="3" t="n"/>
      <c r="E293" s="3" t="n"/>
    </row>
    <row r="294">
      <c r="A294" s="31" t="n"/>
      <c r="C294" s="3" t="n"/>
      <c r="D294" s="3" t="n"/>
      <c r="E294" s="3" t="n"/>
    </row>
    <row r="295">
      <c r="A295" s="31" t="n"/>
      <c r="C295" s="3" t="n"/>
      <c r="D295" s="3" t="n"/>
      <c r="E295" s="3" t="n"/>
    </row>
    <row r="296">
      <c r="A296" s="31" t="n"/>
      <c r="C296" s="3" t="n"/>
      <c r="D296" s="3" t="n"/>
      <c r="E296" s="3" t="n"/>
    </row>
    <row r="297">
      <c r="A297" s="31" t="n"/>
      <c r="C297" s="3" t="n"/>
      <c r="D297" s="3" t="n"/>
      <c r="E297" s="3" t="n"/>
    </row>
    <row r="298">
      <c r="A298" s="31" t="n"/>
      <c r="C298" s="3" t="n"/>
      <c r="D298" s="3" t="n"/>
      <c r="E298" s="3" t="n"/>
    </row>
    <row r="299">
      <c r="A299" s="31" t="n"/>
      <c r="C299" s="3" t="n"/>
      <c r="D299" s="3" t="n"/>
      <c r="E299" s="3" t="n"/>
    </row>
    <row r="300">
      <c r="A300" s="31" t="n"/>
      <c r="C300" s="3" t="n"/>
      <c r="D300" s="3" t="n"/>
      <c r="E300" s="3" t="n"/>
    </row>
  </sheetData>
  <dataValidations count="1">
    <dataValidation sqref="B2:B1000" showDropDown="0" showInputMessage="0" showErrorMessage="0" allowBlank="1" type="list">
      <formula1>='Catálogo'!$E$2:$E$234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Bibliothèque Française</dc:creator>
  <dcterms:created xmlns:dcterms="http://purl.org/dc/terms/" xmlns:xsi="http://www.w3.org/2001/XMLSchema-instance" xsi:type="dcterms:W3CDTF">2026-10-13T21:37:08Z</dcterms:created>
  <dcterms:modified xmlns:dcterms="http://purl.org/dc/terms/" xmlns:xsi="http://www.w3.org/2001/XMLSchema-instance" xsi:type="dcterms:W3CDTF">2026-10-13T21:37:08Z</dcterms:modified>
</cp:coreProperties>
</file>